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1655" windowHeight="7590"/>
  </bookViews>
  <sheets>
    <sheet name="TRANSP. MES DE JULIO 2021" sheetId="11" r:id="rId1"/>
  </sheets>
  <definedNames>
    <definedName name="_xlnm._FilterDatabase" localSheetId="0" hidden="1">'TRANSP. MES DE JULIO 2021'!#REF!</definedName>
    <definedName name="_xlnm.Print_Area" localSheetId="0">'TRANSP. MES DE JULIO 2021'!$B$6:$I$115</definedName>
    <definedName name="_xlnm.Print_Titles" localSheetId="0">'TRANSP. MES DE JULIO 2021'!$9:$9</definedName>
  </definedNames>
  <calcPr calcId="162913"/>
</workbook>
</file>

<file path=xl/calcChain.xml><?xml version="1.0" encoding="utf-8"?>
<calcChain xmlns="http://schemas.openxmlformats.org/spreadsheetml/2006/main">
  <c r="H98" i="11" l="1"/>
</calcChain>
</file>

<file path=xl/sharedStrings.xml><?xml version="1.0" encoding="utf-8"?>
<sst xmlns="http://schemas.openxmlformats.org/spreadsheetml/2006/main" count="544" uniqueCount="205">
  <si>
    <t>PROVEEDOR</t>
  </si>
  <si>
    <t>CONCEPTO</t>
  </si>
  <si>
    <t>FECHA FACTURA</t>
  </si>
  <si>
    <t>OBJETAL</t>
  </si>
  <si>
    <t>TOTAL BRUTO RD$</t>
  </si>
  <si>
    <t>MONTO SEGÚN  EL ORDEN DE OBJETAL</t>
  </si>
  <si>
    <t>FECHA LIMITE DE PAGO</t>
  </si>
  <si>
    <t>TOTAL GENERAL</t>
  </si>
  <si>
    <t>2.2.7.2.06</t>
  </si>
  <si>
    <t>TURBI AUTOSERVICES, SRL</t>
  </si>
  <si>
    <t>B1500000068</t>
  </si>
  <si>
    <t>B1500000069</t>
  </si>
  <si>
    <t>B1500000070</t>
  </si>
  <si>
    <t>B1500000046</t>
  </si>
  <si>
    <t>10/10/2018</t>
  </si>
  <si>
    <t>18/01/2019</t>
  </si>
  <si>
    <t>B1500000073</t>
  </si>
  <si>
    <t>2.2.1.6.01</t>
  </si>
  <si>
    <t>ALVERYS MICHELLE, SRL</t>
  </si>
  <si>
    <t>B1500000208</t>
  </si>
  <si>
    <t>29/02/2020</t>
  </si>
  <si>
    <t>B1500000209</t>
  </si>
  <si>
    <t>09/04/2020</t>
  </si>
  <si>
    <t>SERVICIO DE ALIMENTOS Y BEBIDAS PARA EL PERSONAL DE SERVICIOS GENERALES Y MILITARES DE ESTE MINISTERIO MES FEBERO 2020.</t>
  </si>
  <si>
    <t>2.2.4.2.01                                 2.2.9.2.01</t>
  </si>
  <si>
    <t>17,110.00                                                                   128,030.00</t>
  </si>
  <si>
    <t>SERVICIO DE ALIMENTO Y BEBIDAS PARA EL PERSONAL DE SERVICIOS GENERALES Y MILITARES DE ESTE MINISTERIOPARA CUBRIR EL MES DEL 11 DE MARZO AL 02 ABRIL 2020.</t>
  </si>
  <si>
    <t>13,570.00                                                            103,250.00</t>
  </si>
  <si>
    <t>RELACION ESTADO DE CUENTAS SUPLIDORES</t>
  </si>
  <si>
    <t>XIOMARI VELOZ D' LUJO FIESTA,SRL</t>
  </si>
  <si>
    <t>B1500000552</t>
  </si>
  <si>
    <t>19/10/2020</t>
  </si>
  <si>
    <t>SERVICIOS DE ALMUERZOS DEL 31 DE AGOSTO AL 30 DE SEPTIEMBRE 2020,PARA EL PERSONAL QUE LABORA EN ESTE MINISTERIO.</t>
  </si>
  <si>
    <t>2.2.9.2.01</t>
  </si>
  <si>
    <t>FREMIO MARTIN ROJAS SAVIÑON</t>
  </si>
  <si>
    <t>B1500000158</t>
  </si>
  <si>
    <t>26/04/2021</t>
  </si>
  <si>
    <t>2.2.8.7.02</t>
  </si>
  <si>
    <t xml:space="preserve">COMEDORES ECONOMICOS </t>
  </si>
  <si>
    <t>2.2..9.2.01</t>
  </si>
  <si>
    <t>2.6.1.3.01</t>
  </si>
  <si>
    <t>TRASLADO DE ACTOS DE ALGUACIL.</t>
  </si>
  <si>
    <t>DRA.LUISA MILAGROS CASTILLO DURAN</t>
  </si>
  <si>
    <t>B1500000236</t>
  </si>
  <si>
    <t>27/04/2021</t>
  </si>
  <si>
    <t>SERVICIO DE NOTARIZACION DE DOCUMENTOS.</t>
  </si>
  <si>
    <t>31/05/2021</t>
  </si>
  <si>
    <t>COMPRA SERVICIOS DE ALMUERZOS EMPACADOS PARA EL PERSONAL DE SEGURIDAD Y TRANSPORTACIONES DE ESTE MINISTERIO.</t>
  </si>
  <si>
    <t>01/06/2021</t>
  </si>
  <si>
    <t>EDENORTE DOMINICANA,S.A</t>
  </si>
  <si>
    <t>ALPAMAR,SRL</t>
  </si>
  <si>
    <t>17/12/2020</t>
  </si>
  <si>
    <t>AQUISICION DE SCANNER PARA SER UTILIZADOS EN ESTE MINISTERIO.</t>
  </si>
  <si>
    <r>
      <t xml:space="preserve">OFICINA PRESIDENCIA DE TECNOLOGIA DE LA INFORMACION Y COMUNICACIÓN. </t>
    </r>
    <r>
      <rPr>
        <b/>
        <sz val="12"/>
        <color theme="1"/>
        <rFont val="Calibri"/>
        <family val="2"/>
        <scheme val="minor"/>
      </rPr>
      <t>( OPTIC )</t>
    </r>
  </si>
  <si>
    <t>B1500001153</t>
  </si>
  <si>
    <t>16/06/2021</t>
  </si>
  <si>
    <t>APORTE PARA EL SOSTENIMIENTO DE LA OPERACIÓN DEL ESPACIO QUE OCUPA EN EL PUNTO GOB SAMBIL CORRESPONDIENTE JUNIO 2021.</t>
  </si>
  <si>
    <t>2.2.5.1.01</t>
  </si>
  <si>
    <t>PEREZ MARTINEZ AYB,EIRL</t>
  </si>
  <si>
    <t>B1500000009</t>
  </si>
  <si>
    <t>COMPRA DE 995 BOTELLONES DE AGUA PURIFICADA DE 5 GALONES PARA EL CONSUMO DE LOS EMPLEADOS DE ESTE MINISTERIO.</t>
  </si>
  <si>
    <t>2.3.1.1.01</t>
  </si>
  <si>
    <t>SEGURO NACIONAL DE SALUD (SENASA)</t>
  </si>
  <si>
    <t>B1500004484</t>
  </si>
  <si>
    <t>20/05/2021</t>
  </si>
  <si>
    <t>SERVICIO DE SALUD COMPLEMENTARIO, CORRESPONDIENTE AL MES DE JUNIO 2021.</t>
  </si>
  <si>
    <t>2.2.6.3.01</t>
  </si>
  <si>
    <t>ACTUALIDADES DV, SRL</t>
  </si>
  <si>
    <t>B1500000674</t>
  </si>
  <si>
    <t>15/06/2021</t>
  </si>
  <si>
    <t xml:space="preserve">COMPRA DE 10 BASE CERRADAS DE HIERRO PARA BATERIAS DE INVERSOR </t>
  </si>
  <si>
    <t>2.3.6.3.06</t>
  </si>
  <si>
    <t>HUMANO SEGUROS, S.A</t>
  </si>
  <si>
    <t>3G DOMINICANA, SRL</t>
  </si>
  <si>
    <t>B1500000014</t>
  </si>
  <si>
    <t>15/03/2021</t>
  </si>
  <si>
    <t>SERVICIOS DE ALMUERZOS TIPO BUFFET LOS DIAS LABORABLES.</t>
  </si>
  <si>
    <t>B1500000013</t>
  </si>
  <si>
    <t>SERVICIOS DE ALMUERZOS EMPACADO, CENA LOS DIAS LABORABLES Y FERIADOS.</t>
  </si>
  <si>
    <t>SERVICIOS REPARCION Y MANTENIMIENTO DE VEHICULO DE ESTE MINISTERIO.</t>
  </si>
  <si>
    <t>09/07/2021</t>
  </si>
  <si>
    <t>B1500000592</t>
  </si>
  <si>
    <t xml:space="preserve">EDITORA DEL CARIBE </t>
  </si>
  <si>
    <t>B1500003065</t>
  </si>
  <si>
    <t>05/07/2021</t>
  </si>
  <si>
    <t xml:space="preserve">SUSCRIPCION ANUAL </t>
  </si>
  <si>
    <t>2.3.3.4.01</t>
  </si>
  <si>
    <t>CASTING SCORPION,SRL</t>
  </si>
  <si>
    <t>B1500000587</t>
  </si>
  <si>
    <t>28/06/2021</t>
  </si>
  <si>
    <t>SERVICIO DE IMPRESIÓN DE BROCHURES</t>
  </si>
  <si>
    <t>2.2.2.2.01</t>
  </si>
  <si>
    <t>SIMPAPEL, SRL</t>
  </si>
  <si>
    <t>B1500000300</t>
  </si>
  <si>
    <t>30/06/2021</t>
  </si>
  <si>
    <t xml:space="preserve">ADQUISICION DE COMPUTADORAS </t>
  </si>
  <si>
    <t>09/08/2021</t>
  </si>
  <si>
    <t>16/08/2021</t>
  </si>
  <si>
    <t>15/08/2021</t>
  </si>
  <si>
    <t>CLARO COMPAÑÍA DOMINICANA DE TELEFONOS. S.A</t>
  </si>
  <si>
    <t>B1500102944</t>
  </si>
  <si>
    <t>B1500102945</t>
  </si>
  <si>
    <t>B1500102943</t>
  </si>
  <si>
    <t>B1500102941</t>
  </si>
  <si>
    <t>B1500102929</t>
  </si>
  <si>
    <t>B1500102950</t>
  </si>
  <si>
    <t>28/07/2021</t>
  </si>
  <si>
    <t>SERVICIO TELEFONICO E INTERNET</t>
  </si>
  <si>
    <t>2.2.1.3.01                                                                                  2.2.1.5.01</t>
  </si>
  <si>
    <t>B1500026514</t>
  </si>
  <si>
    <t>02/08/2021</t>
  </si>
  <si>
    <t>AYUNTAMIENTO DEL D.N</t>
  </si>
  <si>
    <t xml:space="preserve">SERVICIO DE RECOGIDA DE BASURA </t>
  </si>
  <si>
    <t>2.2.1.8.01</t>
  </si>
  <si>
    <r>
      <t>INSTITUTO NACIONAL DE AGUAS POSTABLES Y ALCANTARILLADO</t>
    </r>
    <r>
      <rPr>
        <b/>
        <sz val="12"/>
        <color theme="1"/>
        <rFont val="Calibri"/>
        <family val="2"/>
        <scheme val="minor"/>
      </rPr>
      <t xml:space="preserve"> (INAPA)</t>
    </r>
  </si>
  <si>
    <t>B1500187447</t>
  </si>
  <si>
    <t>01/07/2021</t>
  </si>
  <si>
    <t>SERVICIO DE AGUA A 22 RLT DE ESTE MINISTERIO, CORRESPONDIENTE AL MES DE JUNIO 201.</t>
  </si>
  <si>
    <t>2.2.1.7.01</t>
  </si>
  <si>
    <t>B1500187470</t>
  </si>
  <si>
    <t>B1500187390</t>
  </si>
  <si>
    <t>B1500187466</t>
  </si>
  <si>
    <t>B1500187439</t>
  </si>
  <si>
    <t>B1500187364</t>
  </si>
  <si>
    <t>B1500187336</t>
  </si>
  <si>
    <t>B1500187359</t>
  </si>
  <si>
    <t>B1500187141</t>
  </si>
  <si>
    <t>B1500187328</t>
  </si>
  <si>
    <t>B1500187435</t>
  </si>
  <si>
    <t>B1500187433</t>
  </si>
  <si>
    <t>B1500187313</t>
  </si>
  <si>
    <t>B1500187431</t>
  </si>
  <si>
    <t>B1500187443</t>
  </si>
  <si>
    <t>B1500188717</t>
  </si>
  <si>
    <t>B1500187256</t>
  </si>
  <si>
    <t>B1500187428</t>
  </si>
  <si>
    <t>B1500187444</t>
  </si>
  <si>
    <t>B1500187134</t>
  </si>
  <si>
    <t>B1500187426</t>
  </si>
  <si>
    <t>B1500187296</t>
  </si>
  <si>
    <t>B1500019481</t>
  </si>
  <si>
    <t>SERVICIO DE SEGURO DE SALUD COMPLEMENTARIO, CORRESPONDIENTE AL MES DE JULIO 2021.</t>
  </si>
  <si>
    <t>CONSORCIO ENERGETICO PUNTA CANA-MACAO, S.A</t>
  </si>
  <si>
    <t>B1500008520</t>
  </si>
  <si>
    <t>12/07/2021</t>
  </si>
  <si>
    <t>SERVICIO ENERGIA ELECTRICAS RLT DE BAVARO, CORRESPONDIENTE AL MES DE JUNIO 2021.</t>
  </si>
  <si>
    <t>MARGIE SHEREZADE AQUINO TEJEDA</t>
  </si>
  <si>
    <t>B1500000021</t>
  </si>
  <si>
    <t>SERVICIOS DE CAPACITACION</t>
  </si>
  <si>
    <t>2.2.8.7.04</t>
  </si>
  <si>
    <t>EDESUR DOMINICANA,S.A</t>
  </si>
  <si>
    <t>B1500233614</t>
  </si>
  <si>
    <t>B1500232345</t>
  </si>
  <si>
    <t>B1500235368</t>
  </si>
  <si>
    <t>B1500232946</t>
  </si>
  <si>
    <t>B1500233395</t>
  </si>
  <si>
    <t>B1500232066</t>
  </si>
  <si>
    <t>B1500234335</t>
  </si>
  <si>
    <t>B1500235227</t>
  </si>
  <si>
    <t>B1500233204</t>
  </si>
  <si>
    <t>B1500235099</t>
  </si>
  <si>
    <t>B1500230906</t>
  </si>
  <si>
    <t>B1500231936</t>
  </si>
  <si>
    <t>B1500231917</t>
  </si>
  <si>
    <t>B1500234677</t>
  </si>
  <si>
    <t>B1500231690</t>
  </si>
  <si>
    <t>31/07/2021</t>
  </si>
  <si>
    <t>SERVICIO ENERGIA ELECTRICA EN 15 RLT Y DOS OTE DE ESTE MINISTERIO, CORRESPONDIENTE AL MES DE JUNIO  2021.</t>
  </si>
  <si>
    <t xml:space="preserve">SERVICIO DE ENERGIA ELECTRICA EN LA RLT LAS TERRENAS </t>
  </si>
  <si>
    <t xml:space="preserve">COMPAÑIA LUZ Y FUERZA LA TERRENA </t>
  </si>
  <si>
    <t>CAASD</t>
  </si>
  <si>
    <t>B1500073097</t>
  </si>
  <si>
    <t>B1500073158</t>
  </si>
  <si>
    <t xml:space="preserve">SERVICIO DE AGUA EN LA CEDE </t>
  </si>
  <si>
    <t xml:space="preserve">SERVIVIO DE AGUA EN LA CEDE </t>
  </si>
  <si>
    <t>B1500216477</t>
  </si>
  <si>
    <t>B1500215091</t>
  </si>
  <si>
    <t>B1500215075</t>
  </si>
  <si>
    <t>B1500215842</t>
  </si>
  <si>
    <t>B1500214795</t>
  </si>
  <si>
    <t>B1500214818</t>
  </si>
  <si>
    <t>B1500216422</t>
  </si>
  <si>
    <t>B1500214041</t>
  </si>
  <si>
    <t>B1500215777</t>
  </si>
  <si>
    <t>B1500215207</t>
  </si>
  <si>
    <t>B1500215193</t>
  </si>
  <si>
    <t>B1500215717</t>
  </si>
  <si>
    <t>B1500216115</t>
  </si>
  <si>
    <t>B1500216344</t>
  </si>
  <si>
    <t>B1500215361</t>
  </si>
  <si>
    <t>B1500215671</t>
  </si>
  <si>
    <t>B1500215296</t>
  </si>
  <si>
    <t>06/07/2021</t>
  </si>
  <si>
    <t>SERVICIO ENERGIA ELECTRICA EN 15 RLT Y DOS OTE DE ESTE MINISTERIO, CORRESPONDIENTE AL MES DE JUNIO 2021.</t>
  </si>
  <si>
    <t>12/08/2021</t>
  </si>
  <si>
    <t>B1500003995</t>
  </si>
  <si>
    <t>30/07/2021</t>
  </si>
  <si>
    <t>30/08/2021</t>
  </si>
  <si>
    <t>31/08/2021</t>
  </si>
  <si>
    <t>28/08/2021</t>
  </si>
  <si>
    <t>CORRESPONDIENTE AL MES DE  JULIO 2021.</t>
  </si>
  <si>
    <t>NCF FACTURA</t>
  </si>
  <si>
    <t xml:space="preserve">DIVISIÓN DE CONTABILIDAD </t>
  </si>
  <si>
    <t>PREPARADO POR: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</si>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</sst>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_-* #,##0.00\ _P_t_s_-;\-* #,##0.00\ _P_t_s_-;_-* &quot;-&quot;??\ _P_t_s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rgb="FFFF0000"/>
      <name val="Times New Roman"/>
      <family val="1"/>
    </font>
    <font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rgb="FF27388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166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" applyNumberFormat="0" applyAlignment="0" applyProtection="0"/>
    <xf numFmtId="0" fontId="16" fillId="22" borderId="2" applyNumberFormat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1" applyNumberFormat="0" applyAlignment="0" applyProtection="0"/>
    <xf numFmtId="0" fontId="23" fillId="0" borderId="3" applyNumberFormat="0" applyFill="0" applyAlignment="0" applyProtection="0"/>
    <xf numFmtId="0" fontId="24" fillId="23" borderId="0" applyNumberFormat="0" applyBorder="0" applyAlignment="0" applyProtection="0"/>
    <xf numFmtId="0" fontId="6" fillId="24" borderId="7" applyNumberFormat="0" applyFont="0" applyAlignment="0" applyProtection="0"/>
    <xf numFmtId="0" fontId="25" fillId="21" borderId="8" applyNumberFormat="0" applyAlignment="0" applyProtection="0"/>
    <xf numFmtId="0" fontId="26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27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3">
    <xf numFmtId="0" fontId="0" fillId="0" borderId="0" xfId="0"/>
    <xf numFmtId="166" fontId="0" fillId="0" borderId="0" xfId="3" applyFont="1"/>
    <xf numFmtId="0" fontId="0" fillId="0" borderId="0" xfId="0" applyFont="1"/>
    <xf numFmtId="0" fontId="3" fillId="0" borderId="0" xfId="0" applyFont="1"/>
    <xf numFmtId="0" fontId="7" fillId="2" borderId="0" xfId="0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9" fillId="0" borderId="0" xfId="0" applyFont="1" applyAlignment="1"/>
    <xf numFmtId="43" fontId="0" fillId="0" borderId="0" xfId="0" applyNumberFormat="1"/>
    <xf numFmtId="0" fontId="0" fillId="0" borderId="0" xfId="0" applyBorder="1"/>
    <xf numFmtId="0" fontId="3" fillId="2" borderId="0" xfId="0" applyFont="1" applyFill="1"/>
    <xf numFmtId="0" fontId="11" fillId="2" borderId="0" xfId="0" applyFont="1" applyFill="1"/>
    <xf numFmtId="0" fontId="0" fillId="2" borderId="0" xfId="0" applyFill="1"/>
    <xf numFmtId="166" fontId="0" fillId="2" borderId="0" xfId="3" applyFont="1" applyFill="1"/>
    <xf numFmtId="43" fontId="0" fillId="2" borderId="0" xfId="0" applyNumberFormat="1" applyFill="1"/>
    <xf numFmtId="0" fontId="0" fillId="0" borderId="0" xfId="0"/>
    <xf numFmtId="0" fontId="0" fillId="2" borderId="0" xfId="0" applyFill="1"/>
    <xf numFmtId="165" fontId="0" fillId="0" borderId="0" xfId="0" applyNumberFormat="1" applyBorder="1"/>
    <xf numFmtId="0" fontId="8" fillId="2" borderId="0" xfId="0" applyNumberFormat="1" applyFont="1" applyFill="1" applyBorder="1" applyAlignment="1">
      <alignment horizontal="center" vertical="center" wrapText="1"/>
    </xf>
    <xf numFmtId="43" fontId="7" fillId="2" borderId="0" xfId="1" applyNumberFormat="1" applyFont="1" applyFill="1" applyBorder="1" applyAlignment="1">
      <alignment horizontal="center" vertical="center" wrapText="1"/>
    </xf>
    <xf numFmtId="0" fontId="8" fillId="2" borderId="0" xfId="11" applyFont="1" applyFill="1" applyBorder="1" applyAlignment="1">
      <alignment horizontal="center" vertical="center"/>
    </xf>
    <xf numFmtId="166" fontId="4" fillId="2" borderId="0" xfId="3" applyFont="1" applyFill="1" applyBorder="1" applyAlignment="1">
      <alignment horizontal="right" vertical="center" wrapText="1"/>
    </xf>
    <xf numFmtId="166" fontId="5" fillId="2" borderId="0" xfId="3" applyFont="1" applyFill="1" applyBorder="1" applyAlignment="1">
      <alignment horizontal="right" wrapText="1"/>
    </xf>
    <xf numFmtId="0" fontId="2" fillId="0" borderId="0" xfId="0" applyFont="1" applyBorder="1"/>
    <xf numFmtId="0" fontId="7" fillId="0" borderId="0" xfId="0" applyFont="1" applyBorder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25" borderId="0" xfId="0" applyFont="1" applyFill="1" applyBorder="1" applyAlignment="1">
      <alignment horizontal="center" vertical="center"/>
    </xf>
    <xf numFmtId="0" fontId="2" fillId="25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3" fontId="10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10" fillId="2" borderId="0" xfId="11" applyFont="1" applyFill="1" applyBorder="1" applyAlignment="1">
      <alignment horizontal="center" vertical="center"/>
    </xf>
    <xf numFmtId="165" fontId="8" fillId="2" borderId="0" xfId="4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166" fontId="8" fillId="2" borderId="0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8" fillId="0" borderId="0" xfId="11" applyFont="1" applyBorder="1" applyAlignment="1">
      <alignment horizontal="center" vertical="center"/>
    </xf>
    <xf numFmtId="165" fontId="7" fillId="0" borderId="0" xfId="4" applyFont="1" applyBorder="1" applyAlignment="1">
      <alignment horizontal="center" vertical="center"/>
    </xf>
    <xf numFmtId="166" fontId="8" fillId="2" borderId="0" xfId="3" applyFont="1" applyFill="1" applyBorder="1" applyAlignment="1">
      <alignment horizontal="center" vertical="center"/>
    </xf>
    <xf numFmtId="165" fontId="7" fillId="2" borderId="0" xfId="4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166" fontId="7" fillId="2" borderId="0" xfId="3" applyFont="1" applyFill="1" applyBorder="1" applyAlignment="1">
      <alignment horizontal="center" vertical="center"/>
    </xf>
    <xf numFmtId="0" fontId="10" fillId="2" borderId="0" xfId="11" applyFont="1" applyFill="1" applyBorder="1" applyAlignment="1">
      <alignment horizontal="center" vertical="center" wrapText="1"/>
    </xf>
    <xf numFmtId="165" fontId="8" fillId="2" borderId="0" xfId="13" applyNumberFormat="1" applyFont="1" applyFill="1" applyBorder="1" applyAlignment="1">
      <alignment horizontal="center" vertical="center"/>
    </xf>
    <xf numFmtId="0" fontId="8" fillId="2" borderId="0" xfId="11" applyFont="1" applyFill="1" applyBorder="1" applyAlignment="1">
      <alignment horizontal="center" vertical="center" wrapText="1"/>
    </xf>
    <xf numFmtId="43" fontId="7" fillId="2" borderId="0" xfId="4" applyNumberFormat="1" applyFont="1" applyFill="1" applyBorder="1" applyAlignment="1">
      <alignment horizontal="center" vertical="center"/>
    </xf>
    <xf numFmtId="165" fontId="10" fillId="2" borderId="0" xfId="4" applyFont="1" applyFill="1" applyBorder="1" applyAlignment="1">
      <alignment horizontal="center" vertical="center" wrapText="1"/>
    </xf>
    <xf numFmtId="166" fontId="7" fillId="2" borderId="0" xfId="3" applyFont="1" applyFill="1" applyBorder="1" applyAlignment="1">
      <alignment horizontal="center" vertical="center" wrapText="1"/>
    </xf>
    <xf numFmtId="166" fontId="10" fillId="2" borderId="0" xfId="3" applyFont="1" applyFill="1" applyBorder="1" applyAlignment="1">
      <alignment horizontal="center" vertical="center" wrapText="1"/>
    </xf>
    <xf numFmtId="165" fontId="7" fillId="2" borderId="0" xfId="4" applyFont="1" applyFill="1" applyBorder="1" applyAlignment="1">
      <alignment horizontal="center" vertical="center" wrapText="1"/>
    </xf>
    <xf numFmtId="43" fontId="7" fillId="2" borderId="0" xfId="3" applyNumberFormat="1" applyFont="1" applyFill="1" applyBorder="1" applyAlignment="1">
      <alignment horizontal="center" vertical="center" wrapText="1"/>
    </xf>
    <xf numFmtId="0" fontId="7" fillId="2" borderId="0" xfId="4" applyNumberFormat="1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horizontal="left" vertical="center" wrapText="1"/>
    </xf>
    <xf numFmtId="166" fontId="5" fillId="25" borderId="0" xfId="3" applyFont="1" applyFill="1" applyBorder="1" applyAlignment="1">
      <alignment horizontal="right" wrapText="1"/>
    </xf>
    <xf numFmtId="0" fontId="30" fillId="25" borderId="0" xfId="0" applyNumberFormat="1" applyFont="1" applyFill="1" applyBorder="1" applyAlignment="1">
      <alignment horizontal="center" vertical="center" wrapText="1"/>
    </xf>
    <xf numFmtId="14" fontId="29" fillId="25" borderId="0" xfId="0" applyNumberFormat="1" applyFont="1" applyFill="1" applyBorder="1" applyAlignment="1">
      <alignment horizontal="center" vertical="center" wrapText="1"/>
    </xf>
    <xf numFmtId="43" fontId="29" fillId="25" borderId="0" xfId="1" applyNumberFormat="1" applyFont="1" applyFill="1" applyBorder="1" applyAlignment="1">
      <alignment horizontal="center" vertical="center" wrapText="1"/>
    </xf>
    <xf numFmtId="0" fontId="30" fillId="25" borderId="0" xfId="11" applyFont="1" applyFill="1" applyBorder="1" applyAlignment="1">
      <alignment horizontal="center" vertical="center"/>
    </xf>
    <xf numFmtId="166" fontId="29" fillId="25" borderId="0" xfId="3" applyFont="1" applyFill="1" applyBorder="1" applyAlignment="1">
      <alignment horizontal="right" vertical="center" wrapText="1"/>
    </xf>
    <xf numFmtId="0" fontId="29" fillId="25" borderId="0" xfId="0" applyFont="1" applyFill="1" applyBorder="1"/>
    <xf numFmtId="0" fontId="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66" fontId="0" fillId="0" borderId="0" xfId="3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 applyBorder="1"/>
    <xf numFmtId="0" fontId="5" fillId="0" borderId="0" xfId="0" applyFont="1" applyBorder="1"/>
  </cellXfs>
  <cellStyles count="60">
    <cellStyle name="20% - Accent1" xfId="16"/>
    <cellStyle name="20% - Accent2" xfId="17"/>
    <cellStyle name="20% - Accent3" xfId="18"/>
    <cellStyle name="20% - Accent4" xfId="19"/>
    <cellStyle name="20% - Accent5" xfId="20"/>
    <cellStyle name="20% - Accent6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Accent1" xfId="34"/>
    <cellStyle name="Accent2" xfId="35"/>
    <cellStyle name="Accent3" xfId="36"/>
    <cellStyle name="Accent4" xfId="37"/>
    <cellStyle name="Accent5" xfId="38"/>
    <cellStyle name="Accent6" xfId="39"/>
    <cellStyle name="Bad" xfId="40"/>
    <cellStyle name="Calculation" xfId="41"/>
    <cellStyle name="Check Cell" xfId="42"/>
    <cellStyle name="Comma 2" xfId="7"/>
    <cellStyle name="Comma 3" xfId="8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Input" xfId="49"/>
    <cellStyle name="Linked Cell" xfId="50"/>
    <cellStyle name="Millares" xfId="3" builtinId="3"/>
    <cellStyle name="Millares 2" xfId="1"/>
    <cellStyle name="Millares 2 2" xfId="4"/>
    <cellStyle name="Millares 2 3" xfId="13"/>
    <cellStyle name="Millares 3" xfId="9"/>
    <cellStyle name="Millares 3 2" xfId="15"/>
    <cellStyle name="Millares 4" xfId="6"/>
    <cellStyle name="Millares 4 2" xfId="14"/>
    <cellStyle name="Millares 5" xfId="58"/>
    <cellStyle name="Millares 6" xfId="57"/>
    <cellStyle name="Millares 7" xfId="59"/>
    <cellStyle name="Moneda 2" xfId="10"/>
    <cellStyle name="Neutral 2" xfId="51"/>
    <cellStyle name="Normal" xfId="0" builtinId="0"/>
    <cellStyle name="Normal 2" xfId="2"/>
    <cellStyle name="Normal 2 2" xfId="11"/>
    <cellStyle name="Normal 3" xfId="12"/>
    <cellStyle name="Normal 4" xfId="5"/>
    <cellStyle name="Note" xfId="52"/>
    <cellStyle name="Output" xfId="53"/>
    <cellStyle name="Title" xfId="54"/>
    <cellStyle name="Total 2" xfId="55"/>
    <cellStyle name="Warning Text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95251</xdr:colOff>
      <xdr:row>0</xdr:row>
      <xdr:rowOff>79854</xdr:rowOff>
    </xdr:from>
    <xdr:to>
      <xdr:col>4</xdr:col>
      <xdr:colOff>3270251</xdr:colOff>
      <xdr:row>4</xdr:row>
      <xdr:rowOff>308840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1" y="79854"/>
          <a:ext cx="3175000" cy="1800611"/>
        </a:xfrm>
        <a:prstGeom prst="rect">
          <a:avLst/>
        </a:prstGeom>
      </xdr:spPr>
    </xdr:pic>
    <xdr:clientData/>
  </xdr:twoCellAnchor>
  <xdr:twoCellAnchor editAs="oneCell">
    <xdr:from>
      <xdr:col>4</xdr:col>
      <xdr:colOff>4873625</xdr:colOff>
      <xdr:row>105</xdr:row>
      <xdr:rowOff>15875</xdr:rowOff>
    </xdr:from>
    <xdr:to>
      <xdr:col>6</xdr:col>
      <xdr:colOff>1095375</xdr:colOff>
      <xdr:row>109</xdr:row>
      <xdr:rowOff>47625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8875" y="60880625"/>
          <a:ext cx="2301875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3646030</xdr:colOff>
      <xdr:row>105</xdr:row>
      <xdr:rowOff>31750</xdr:rowOff>
    </xdr:from>
    <xdr:to>
      <xdr:col>3</xdr:col>
      <xdr:colOff>673491</xdr:colOff>
      <xdr:row>109</xdr:row>
      <xdr:rowOff>31750</xdr:rowOff>
    </xdr:to>
    <xdr:pic>
      <xdr:nvPicPr>
        <xdr:cNvPr id="9" name="Imagen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2811" y="60456784"/>
          <a:ext cx="2455406" cy="782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7"/>
  <sheetViews>
    <sheetView tabSelected="1" topLeftCell="B96" zoomScale="73" zoomScaleNormal="73" workbookViewId="0">
      <selection activeCell="E115" sqref="E115"/>
    </sheetView>
  </sheetViews>
  <sheetFormatPr baseColWidth="10" defaultRowHeight="15" x14ac:dyDescent="0.25"/>
  <cols>
    <col min="1" max="1" width="11.42578125" style="16"/>
    <col min="2" max="2" width="55.7109375" style="26" customWidth="1"/>
    <col min="3" max="3" width="25.5703125" customWidth="1"/>
    <col min="4" max="4" width="23.140625" customWidth="1"/>
    <col min="5" max="5" width="73.28515625" customWidth="1"/>
    <col min="6" max="6" width="17.85546875" customWidth="1"/>
    <col min="7" max="7" width="23.28515625" customWidth="1"/>
    <col min="8" max="8" width="20.28515625" customWidth="1"/>
    <col min="9" max="9" width="18.5703125" customWidth="1"/>
    <col min="11" max="11" width="16.85546875" customWidth="1"/>
  </cols>
  <sheetData>
    <row r="1" spans="2:9" ht="21" customHeight="1" x14ac:dyDescent="0.25"/>
    <row r="2" spans="2:9" ht="28.5" customHeight="1" x14ac:dyDescent="0.25"/>
    <row r="3" spans="2:9" ht="32.25" customHeight="1" x14ac:dyDescent="0.25"/>
    <row r="4" spans="2:9" ht="41.25" customHeight="1" x14ac:dyDescent="0.25">
      <c r="B4" s="27"/>
      <c r="C4" s="8"/>
      <c r="D4" s="8"/>
      <c r="E4" s="8"/>
      <c r="F4" s="8"/>
      <c r="G4" s="8"/>
      <c r="H4" s="8"/>
      <c r="I4" s="8"/>
    </row>
    <row r="5" spans="2:9" ht="24.75" customHeight="1" x14ac:dyDescent="0.25">
      <c r="B5" s="67"/>
      <c r="C5" s="67"/>
      <c r="D5" s="67"/>
      <c r="E5" s="67"/>
      <c r="F5" s="67"/>
      <c r="G5" s="67"/>
      <c r="H5" s="67"/>
      <c r="I5" s="67"/>
    </row>
    <row r="6" spans="2:9" s="16" customFormat="1" ht="24.75" customHeight="1" x14ac:dyDescent="0.25">
      <c r="B6" s="70" t="s">
        <v>202</v>
      </c>
      <c r="C6" s="70"/>
      <c r="D6" s="70"/>
      <c r="E6" s="70"/>
      <c r="F6" s="70"/>
      <c r="G6" s="70"/>
      <c r="H6" s="70"/>
      <c r="I6" s="70"/>
    </row>
    <row r="7" spans="2:9" ht="25.5" customHeight="1" x14ac:dyDescent="0.25">
      <c r="B7" s="68" t="s">
        <v>28</v>
      </c>
      <c r="C7" s="68"/>
      <c r="D7" s="68"/>
      <c r="E7" s="68"/>
      <c r="F7" s="68"/>
      <c r="G7" s="68"/>
      <c r="H7" s="68"/>
      <c r="I7" s="68"/>
    </row>
    <row r="8" spans="2:9" ht="23.25" customHeight="1" x14ac:dyDescent="0.25">
      <c r="B8" s="68" t="s">
        <v>200</v>
      </c>
      <c r="C8" s="68"/>
      <c r="D8" s="68"/>
      <c r="E8" s="68"/>
      <c r="F8" s="68"/>
      <c r="G8" s="68"/>
      <c r="H8" s="68"/>
      <c r="I8" s="68"/>
    </row>
    <row r="9" spans="2:9" s="3" customFormat="1" ht="59.25" customHeight="1" x14ac:dyDescent="0.2">
      <c r="B9" s="32" t="s">
        <v>0</v>
      </c>
      <c r="C9" s="32" t="s">
        <v>201</v>
      </c>
      <c r="D9" s="32" t="s">
        <v>2</v>
      </c>
      <c r="E9" s="32" t="s">
        <v>1</v>
      </c>
      <c r="F9" s="32" t="s">
        <v>3</v>
      </c>
      <c r="G9" s="33" t="s">
        <v>5</v>
      </c>
      <c r="H9" s="33" t="s">
        <v>4</v>
      </c>
      <c r="I9" s="33" t="s">
        <v>6</v>
      </c>
    </row>
    <row r="10" spans="2:9" s="11" customFormat="1" ht="48.75" customHeight="1" x14ac:dyDescent="0.2">
      <c r="B10" s="34" t="s">
        <v>34</v>
      </c>
      <c r="C10" s="35" t="s">
        <v>35</v>
      </c>
      <c r="D10" s="36" t="s">
        <v>36</v>
      </c>
      <c r="E10" s="20" t="s">
        <v>41</v>
      </c>
      <c r="F10" s="37" t="s">
        <v>37</v>
      </c>
      <c r="G10" s="38">
        <v>29736</v>
      </c>
      <c r="H10" s="38">
        <v>29736</v>
      </c>
      <c r="I10" s="39" t="s">
        <v>96</v>
      </c>
    </row>
    <row r="11" spans="2:9" s="11" customFormat="1" ht="48.75" customHeight="1" x14ac:dyDescent="0.2">
      <c r="B11" s="34" t="s">
        <v>42</v>
      </c>
      <c r="C11" s="35" t="s">
        <v>43</v>
      </c>
      <c r="D11" s="36" t="s">
        <v>44</v>
      </c>
      <c r="E11" s="20" t="s">
        <v>45</v>
      </c>
      <c r="F11" s="21" t="s">
        <v>37</v>
      </c>
      <c r="G11" s="38">
        <v>7080</v>
      </c>
      <c r="H11" s="40">
        <v>7080</v>
      </c>
      <c r="I11" s="39" t="s">
        <v>96</v>
      </c>
    </row>
    <row r="12" spans="2:9" s="11" customFormat="1" ht="48.75" customHeight="1" x14ac:dyDescent="0.2">
      <c r="B12" s="34" t="s">
        <v>170</v>
      </c>
      <c r="C12" s="41" t="s">
        <v>171</v>
      </c>
      <c r="D12" s="42" t="s">
        <v>116</v>
      </c>
      <c r="E12" s="20" t="s">
        <v>173</v>
      </c>
      <c r="F12" s="43" t="s">
        <v>118</v>
      </c>
      <c r="G12" s="44">
        <v>16680</v>
      </c>
      <c r="H12" s="44">
        <v>16680</v>
      </c>
      <c r="I12" s="39" t="s">
        <v>96</v>
      </c>
    </row>
    <row r="13" spans="2:9" s="11" customFormat="1" ht="48.75" customHeight="1" x14ac:dyDescent="0.2">
      <c r="B13" s="34" t="s">
        <v>170</v>
      </c>
      <c r="C13" s="41" t="s">
        <v>172</v>
      </c>
      <c r="D13" s="42" t="s">
        <v>116</v>
      </c>
      <c r="E13" s="20" t="s">
        <v>174</v>
      </c>
      <c r="F13" s="43" t="s">
        <v>118</v>
      </c>
      <c r="G13" s="44">
        <v>5443</v>
      </c>
      <c r="H13" s="44">
        <v>5443</v>
      </c>
      <c r="I13" s="39" t="s">
        <v>96</v>
      </c>
    </row>
    <row r="14" spans="2:9" s="11" customFormat="1" ht="48.75" customHeight="1" x14ac:dyDescent="0.2">
      <c r="B14" s="34" t="s">
        <v>142</v>
      </c>
      <c r="C14" s="35" t="s">
        <v>143</v>
      </c>
      <c r="D14" s="36" t="s">
        <v>144</v>
      </c>
      <c r="E14" s="20" t="s">
        <v>145</v>
      </c>
      <c r="F14" s="21" t="s">
        <v>17</v>
      </c>
      <c r="G14" s="45">
        <v>10854.97</v>
      </c>
      <c r="H14" s="45">
        <v>10854.97</v>
      </c>
      <c r="I14" s="39" t="s">
        <v>194</v>
      </c>
    </row>
    <row r="15" spans="2:9" s="11" customFormat="1" ht="48.75" customHeight="1" x14ac:dyDescent="0.2">
      <c r="B15" s="34" t="s">
        <v>169</v>
      </c>
      <c r="C15" s="41" t="s">
        <v>195</v>
      </c>
      <c r="D15" s="42" t="s">
        <v>196</v>
      </c>
      <c r="E15" s="20" t="s">
        <v>168</v>
      </c>
      <c r="F15" s="21" t="s">
        <v>17</v>
      </c>
      <c r="G15" s="45">
        <v>830.61</v>
      </c>
      <c r="H15" s="45">
        <v>830.61</v>
      </c>
      <c r="I15" s="39" t="s">
        <v>197</v>
      </c>
    </row>
    <row r="16" spans="2:9" s="11" customFormat="1" ht="48.75" customHeight="1" x14ac:dyDescent="0.2">
      <c r="B16" s="34" t="s">
        <v>146</v>
      </c>
      <c r="C16" s="35" t="s">
        <v>147</v>
      </c>
      <c r="D16" s="36" t="s">
        <v>89</v>
      </c>
      <c r="E16" s="20" t="s">
        <v>148</v>
      </c>
      <c r="F16" s="37" t="s">
        <v>149</v>
      </c>
      <c r="G16" s="45">
        <v>187500</v>
      </c>
      <c r="H16" s="45">
        <v>187500</v>
      </c>
      <c r="I16" s="39" t="s">
        <v>96</v>
      </c>
    </row>
    <row r="17" spans="2:9" s="11" customFormat="1" ht="48.75" customHeight="1" x14ac:dyDescent="0.2">
      <c r="B17" s="34" t="s">
        <v>150</v>
      </c>
      <c r="C17" s="4" t="s">
        <v>151</v>
      </c>
      <c r="D17" s="36" t="s">
        <v>166</v>
      </c>
      <c r="E17" s="20" t="s">
        <v>167</v>
      </c>
      <c r="F17" s="37" t="s">
        <v>149</v>
      </c>
      <c r="G17" s="46">
        <v>9283.7099999999991</v>
      </c>
      <c r="H17" s="46">
        <v>9283.7099999999991</v>
      </c>
      <c r="I17" s="39" t="s">
        <v>198</v>
      </c>
    </row>
    <row r="18" spans="2:9" s="11" customFormat="1" ht="48.75" customHeight="1" x14ac:dyDescent="0.2">
      <c r="B18" s="34" t="s">
        <v>150</v>
      </c>
      <c r="C18" s="4" t="s">
        <v>152</v>
      </c>
      <c r="D18" s="36" t="s">
        <v>166</v>
      </c>
      <c r="E18" s="20" t="s">
        <v>167</v>
      </c>
      <c r="F18" s="37" t="s">
        <v>149</v>
      </c>
      <c r="G18" s="46">
        <v>12282.6</v>
      </c>
      <c r="H18" s="46">
        <v>12282.6</v>
      </c>
      <c r="I18" s="39" t="s">
        <v>198</v>
      </c>
    </row>
    <row r="19" spans="2:9" s="11" customFormat="1" ht="48.75" customHeight="1" x14ac:dyDescent="0.2">
      <c r="B19" s="34" t="s">
        <v>150</v>
      </c>
      <c r="C19" s="4" t="s">
        <v>153</v>
      </c>
      <c r="D19" s="36" t="s">
        <v>166</v>
      </c>
      <c r="E19" s="20" t="s">
        <v>167</v>
      </c>
      <c r="F19" s="37" t="s">
        <v>149</v>
      </c>
      <c r="G19" s="46">
        <v>1805.77</v>
      </c>
      <c r="H19" s="46">
        <v>1805.77</v>
      </c>
      <c r="I19" s="39" t="s">
        <v>198</v>
      </c>
    </row>
    <row r="20" spans="2:9" s="11" customFormat="1" ht="48.75" customHeight="1" x14ac:dyDescent="0.2">
      <c r="B20" s="34" t="s">
        <v>150</v>
      </c>
      <c r="C20" s="4" t="s">
        <v>154</v>
      </c>
      <c r="D20" s="36" t="s">
        <v>166</v>
      </c>
      <c r="E20" s="20" t="s">
        <v>167</v>
      </c>
      <c r="F20" s="37" t="s">
        <v>149</v>
      </c>
      <c r="G20" s="46">
        <v>3176.77</v>
      </c>
      <c r="H20" s="46">
        <v>3176.77</v>
      </c>
      <c r="I20" s="39" t="s">
        <v>198</v>
      </c>
    </row>
    <row r="21" spans="2:9" s="11" customFormat="1" ht="48.75" customHeight="1" x14ac:dyDescent="0.2">
      <c r="B21" s="34" t="s">
        <v>150</v>
      </c>
      <c r="C21" s="4" t="s">
        <v>155</v>
      </c>
      <c r="D21" s="36" t="s">
        <v>166</v>
      </c>
      <c r="E21" s="20" t="s">
        <v>167</v>
      </c>
      <c r="F21" s="37" t="s">
        <v>149</v>
      </c>
      <c r="G21" s="46">
        <v>3493.17</v>
      </c>
      <c r="H21" s="46">
        <v>3493.17</v>
      </c>
      <c r="I21" s="39" t="s">
        <v>198</v>
      </c>
    </row>
    <row r="22" spans="2:9" s="11" customFormat="1" ht="48.75" customHeight="1" x14ac:dyDescent="0.2">
      <c r="B22" s="34" t="s">
        <v>150</v>
      </c>
      <c r="C22" s="4" t="s">
        <v>156</v>
      </c>
      <c r="D22" s="36" t="s">
        <v>166</v>
      </c>
      <c r="E22" s="20" t="s">
        <v>167</v>
      </c>
      <c r="F22" s="37" t="s">
        <v>149</v>
      </c>
      <c r="G22" s="46">
        <v>860.04</v>
      </c>
      <c r="H22" s="46">
        <v>860.04</v>
      </c>
      <c r="I22" s="39" t="s">
        <v>198</v>
      </c>
    </row>
    <row r="23" spans="2:9" s="11" customFormat="1" ht="48.75" customHeight="1" x14ac:dyDescent="0.2">
      <c r="B23" s="34" t="s">
        <v>150</v>
      </c>
      <c r="C23" s="4" t="s">
        <v>157</v>
      </c>
      <c r="D23" s="36" t="s">
        <v>166</v>
      </c>
      <c r="E23" s="20" t="s">
        <v>167</v>
      </c>
      <c r="F23" s="37" t="s">
        <v>149</v>
      </c>
      <c r="G23" s="46">
        <v>752.58</v>
      </c>
      <c r="H23" s="46">
        <v>752.58</v>
      </c>
      <c r="I23" s="39" t="s">
        <v>198</v>
      </c>
    </row>
    <row r="24" spans="2:9" s="11" customFormat="1" ht="48.75" customHeight="1" x14ac:dyDescent="0.2">
      <c r="B24" s="34" t="s">
        <v>150</v>
      </c>
      <c r="C24" s="4" t="s">
        <v>158</v>
      </c>
      <c r="D24" s="36" t="s">
        <v>166</v>
      </c>
      <c r="E24" s="20" t="s">
        <v>167</v>
      </c>
      <c r="F24" s="37" t="s">
        <v>149</v>
      </c>
      <c r="G24" s="46">
        <v>409.3</v>
      </c>
      <c r="H24" s="46">
        <v>409.3</v>
      </c>
      <c r="I24" s="39" t="s">
        <v>198</v>
      </c>
    </row>
    <row r="25" spans="2:9" s="11" customFormat="1" ht="48.75" customHeight="1" x14ac:dyDescent="0.2">
      <c r="B25" s="34" t="s">
        <v>150</v>
      </c>
      <c r="C25" s="4" t="s">
        <v>159</v>
      </c>
      <c r="D25" s="36" t="s">
        <v>166</v>
      </c>
      <c r="E25" s="20" t="s">
        <v>167</v>
      </c>
      <c r="F25" s="37" t="s">
        <v>149</v>
      </c>
      <c r="G25" s="46">
        <v>627.21</v>
      </c>
      <c r="H25" s="46">
        <v>627.21</v>
      </c>
      <c r="I25" s="39" t="s">
        <v>198</v>
      </c>
    </row>
    <row r="26" spans="2:9" s="11" customFormat="1" ht="48.75" customHeight="1" x14ac:dyDescent="0.2">
      <c r="B26" s="34" t="s">
        <v>150</v>
      </c>
      <c r="C26" s="4" t="s">
        <v>160</v>
      </c>
      <c r="D26" s="36" t="s">
        <v>166</v>
      </c>
      <c r="E26" s="20" t="s">
        <v>167</v>
      </c>
      <c r="F26" s="37" t="s">
        <v>149</v>
      </c>
      <c r="G26" s="46">
        <v>1624.75</v>
      </c>
      <c r="H26" s="46">
        <v>1624.75</v>
      </c>
      <c r="I26" s="39" t="s">
        <v>198</v>
      </c>
    </row>
    <row r="27" spans="2:9" s="11" customFormat="1" ht="48.75" customHeight="1" x14ac:dyDescent="0.2">
      <c r="B27" s="34" t="s">
        <v>150</v>
      </c>
      <c r="C27" s="4" t="s">
        <v>161</v>
      </c>
      <c r="D27" s="36" t="s">
        <v>166</v>
      </c>
      <c r="E27" s="20" t="s">
        <v>167</v>
      </c>
      <c r="F27" s="37" t="s">
        <v>149</v>
      </c>
      <c r="G27" s="46">
        <v>833367.5</v>
      </c>
      <c r="H27" s="46">
        <v>833367.5</v>
      </c>
      <c r="I27" s="39" t="s">
        <v>198</v>
      </c>
    </row>
    <row r="28" spans="2:9" s="11" customFormat="1" ht="48.75" customHeight="1" x14ac:dyDescent="0.2">
      <c r="B28" s="34" t="s">
        <v>150</v>
      </c>
      <c r="C28" s="4" t="s">
        <v>162</v>
      </c>
      <c r="D28" s="36" t="s">
        <v>166</v>
      </c>
      <c r="E28" s="20" t="s">
        <v>167</v>
      </c>
      <c r="F28" s="37" t="s">
        <v>149</v>
      </c>
      <c r="G28" s="46">
        <v>76210.44</v>
      </c>
      <c r="H28" s="46">
        <v>76210.44</v>
      </c>
      <c r="I28" s="39" t="s">
        <v>198</v>
      </c>
    </row>
    <row r="29" spans="2:9" s="11" customFormat="1" ht="48.75" customHeight="1" x14ac:dyDescent="0.2">
      <c r="B29" s="34" t="s">
        <v>150</v>
      </c>
      <c r="C29" s="4" t="s">
        <v>163</v>
      </c>
      <c r="D29" s="36" t="s">
        <v>166</v>
      </c>
      <c r="E29" s="20" t="s">
        <v>167</v>
      </c>
      <c r="F29" s="37" t="s">
        <v>149</v>
      </c>
      <c r="G29" s="46">
        <v>800.34</v>
      </c>
      <c r="H29" s="46">
        <v>800.34</v>
      </c>
      <c r="I29" s="39" t="s">
        <v>198</v>
      </c>
    </row>
    <row r="30" spans="2:9" s="11" customFormat="1" ht="48.75" customHeight="1" x14ac:dyDescent="0.2">
      <c r="B30" s="34" t="s">
        <v>150</v>
      </c>
      <c r="C30" s="4" t="s">
        <v>164</v>
      </c>
      <c r="D30" s="36" t="s">
        <v>166</v>
      </c>
      <c r="E30" s="20" t="s">
        <v>167</v>
      </c>
      <c r="F30" s="37" t="s">
        <v>149</v>
      </c>
      <c r="G30" s="46">
        <v>1650.61</v>
      </c>
      <c r="H30" s="46">
        <v>1650.61</v>
      </c>
      <c r="I30" s="39" t="s">
        <v>198</v>
      </c>
    </row>
    <row r="31" spans="2:9" s="11" customFormat="1" ht="48.75" customHeight="1" x14ac:dyDescent="0.2">
      <c r="B31" s="34" t="s">
        <v>150</v>
      </c>
      <c r="C31" s="4" t="s">
        <v>165</v>
      </c>
      <c r="D31" s="36" t="s">
        <v>166</v>
      </c>
      <c r="E31" s="20" t="s">
        <v>167</v>
      </c>
      <c r="F31" s="37" t="s">
        <v>149</v>
      </c>
      <c r="G31" s="46">
        <v>979.44</v>
      </c>
      <c r="H31" s="46">
        <v>979.44</v>
      </c>
      <c r="I31" s="39" t="s">
        <v>198</v>
      </c>
    </row>
    <row r="32" spans="2:9" s="11" customFormat="1" ht="48.75" customHeight="1" x14ac:dyDescent="0.2">
      <c r="B32" s="34" t="s">
        <v>114</v>
      </c>
      <c r="C32" s="4" t="s">
        <v>115</v>
      </c>
      <c r="D32" s="47" t="s">
        <v>116</v>
      </c>
      <c r="E32" s="20" t="s">
        <v>117</v>
      </c>
      <c r="F32" s="21" t="s">
        <v>118</v>
      </c>
      <c r="G32" s="48">
        <v>540</v>
      </c>
      <c r="H32" s="48">
        <v>540</v>
      </c>
      <c r="I32" s="39" t="s">
        <v>96</v>
      </c>
    </row>
    <row r="33" spans="2:9" s="11" customFormat="1" ht="48.75" customHeight="1" x14ac:dyDescent="0.2">
      <c r="B33" s="34" t="s">
        <v>114</v>
      </c>
      <c r="C33" s="4" t="s">
        <v>119</v>
      </c>
      <c r="D33" s="47" t="s">
        <v>116</v>
      </c>
      <c r="E33" s="20" t="s">
        <v>117</v>
      </c>
      <c r="F33" s="21" t="s">
        <v>118</v>
      </c>
      <c r="G33" s="48">
        <v>660</v>
      </c>
      <c r="H33" s="48">
        <v>660</v>
      </c>
      <c r="I33" s="39" t="s">
        <v>96</v>
      </c>
    </row>
    <row r="34" spans="2:9" s="11" customFormat="1" ht="48.75" customHeight="1" x14ac:dyDescent="0.2">
      <c r="B34" s="34" t="s">
        <v>114</v>
      </c>
      <c r="C34" s="4" t="s">
        <v>120</v>
      </c>
      <c r="D34" s="47" t="s">
        <v>116</v>
      </c>
      <c r="E34" s="20" t="s">
        <v>117</v>
      </c>
      <c r="F34" s="21" t="s">
        <v>118</v>
      </c>
      <c r="G34" s="48">
        <v>540</v>
      </c>
      <c r="H34" s="48">
        <v>540</v>
      </c>
      <c r="I34" s="39" t="s">
        <v>96</v>
      </c>
    </row>
    <row r="35" spans="2:9" s="11" customFormat="1" ht="48.75" customHeight="1" x14ac:dyDescent="0.2">
      <c r="B35" s="34" t="s">
        <v>114</v>
      </c>
      <c r="C35" s="4" t="s">
        <v>121</v>
      </c>
      <c r="D35" s="47" t="s">
        <v>116</v>
      </c>
      <c r="E35" s="20" t="s">
        <v>117</v>
      </c>
      <c r="F35" s="21" t="s">
        <v>118</v>
      </c>
      <c r="G35" s="48">
        <v>660</v>
      </c>
      <c r="H35" s="48">
        <v>660</v>
      </c>
      <c r="I35" s="39" t="s">
        <v>96</v>
      </c>
    </row>
    <row r="36" spans="2:9" s="11" customFormat="1" ht="48.75" customHeight="1" x14ac:dyDescent="0.2">
      <c r="B36" s="34" t="s">
        <v>114</v>
      </c>
      <c r="C36" s="4" t="s">
        <v>122</v>
      </c>
      <c r="D36" s="47" t="s">
        <v>116</v>
      </c>
      <c r="E36" s="20" t="s">
        <v>117</v>
      </c>
      <c r="F36" s="21" t="s">
        <v>118</v>
      </c>
      <c r="G36" s="48">
        <v>660</v>
      </c>
      <c r="H36" s="48">
        <v>660</v>
      </c>
      <c r="I36" s="39" t="s">
        <v>96</v>
      </c>
    </row>
    <row r="37" spans="2:9" s="11" customFormat="1" ht="48.75" customHeight="1" x14ac:dyDescent="0.2">
      <c r="B37" s="34" t="s">
        <v>114</v>
      </c>
      <c r="C37" s="4" t="s">
        <v>123</v>
      </c>
      <c r="D37" s="47" t="s">
        <v>116</v>
      </c>
      <c r="E37" s="20" t="s">
        <v>117</v>
      </c>
      <c r="F37" s="21" t="s">
        <v>118</v>
      </c>
      <c r="G37" s="48">
        <v>810</v>
      </c>
      <c r="H37" s="48">
        <v>810</v>
      </c>
      <c r="I37" s="39" t="s">
        <v>96</v>
      </c>
    </row>
    <row r="38" spans="2:9" s="11" customFormat="1" ht="48.75" customHeight="1" x14ac:dyDescent="0.2">
      <c r="B38" s="34" t="s">
        <v>114</v>
      </c>
      <c r="C38" s="4" t="s">
        <v>124</v>
      </c>
      <c r="D38" s="47" t="s">
        <v>116</v>
      </c>
      <c r="E38" s="20" t="s">
        <v>117</v>
      </c>
      <c r="F38" s="21" t="s">
        <v>118</v>
      </c>
      <c r="G38" s="48">
        <v>540</v>
      </c>
      <c r="H38" s="48">
        <v>540</v>
      </c>
      <c r="I38" s="39" t="s">
        <v>96</v>
      </c>
    </row>
    <row r="39" spans="2:9" s="11" customFormat="1" ht="48.75" customHeight="1" x14ac:dyDescent="0.2">
      <c r="B39" s="34" t="s">
        <v>114</v>
      </c>
      <c r="C39" s="4" t="s">
        <v>125</v>
      </c>
      <c r="D39" s="47" t="s">
        <v>116</v>
      </c>
      <c r="E39" s="20" t="s">
        <v>117</v>
      </c>
      <c r="F39" s="21" t="s">
        <v>118</v>
      </c>
      <c r="G39" s="48">
        <v>810</v>
      </c>
      <c r="H39" s="48">
        <v>810</v>
      </c>
      <c r="I39" s="39" t="s">
        <v>96</v>
      </c>
    </row>
    <row r="40" spans="2:9" s="11" customFormat="1" ht="48.75" customHeight="1" x14ac:dyDescent="0.2">
      <c r="B40" s="34" t="s">
        <v>114</v>
      </c>
      <c r="C40" s="4" t="s">
        <v>126</v>
      </c>
      <c r="D40" s="47" t="s">
        <v>116</v>
      </c>
      <c r="E40" s="20" t="s">
        <v>117</v>
      </c>
      <c r="F40" s="21" t="s">
        <v>118</v>
      </c>
      <c r="G40" s="48">
        <v>540</v>
      </c>
      <c r="H40" s="48">
        <v>540</v>
      </c>
      <c r="I40" s="39" t="s">
        <v>96</v>
      </c>
    </row>
    <row r="41" spans="2:9" s="11" customFormat="1" ht="48.75" customHeight="1" x14ac:dyDescent="0.2">
      <c r="B41" s="34" t="s">
        <v>114</v>
      </c>
      <c r="C41" s="4" t="s">
        <v>127</v>
      </c>
      <c r="D41" s="47" t="s">
        <v>116</v>
      </c>
      <c r="E41" s="20" t="s">
        <v>117</v>
      </c>
      <c r="F41" s="21" t="s">
        <v>118</v>
      </c>
      <c r="G41" s="48">
        <v>660</v>
      </c>
      <c r="H41" s="48">
        <v>660</v>
      </c>
      <c r="I41" s="39" t="s">
        <v>96</v>
      </c>
    </row>
    <row r="42" spans="2:9" s="11" customFormat="1" ht="48.75" customHeight="1" x14ac:dyDescent="0.2">
      <c r="B42" s="34" t="s">
        <v>114</v>
      </c>
      <c r="C42" s="4" t="s">
        <v>128</v>
      </c>
      <c r="D42" s="47" t="s">
        <v>116</v>
      </c>
      <c r="E42" s="20" t="s">
        <v>117</v>
      </c>
      <c r="F42" s="21" t="s">
        <v>118</v>
      </c>
      <c r="G42" s="48">
        <v>660</v>
      </c>
      <c r="H42" s="48">
        <v>660</v>
      </c>
      <c r="I42" s="39" t="s">
        <v>96</v>
      </c>
    </row>
    <row r="43" spans="2:9" s="11" customFormat="1" ht="48.75" customHeight="1" x14ac:dyDescent="0.2">
      <c r="B43" s="34" t="s">
        <v>114</v>
      </c>
      <c r="C43" s="4" t="s">
        <v>129</v>
      </c>
      <c r="D43" s="47" t="s">
        <v>116</v>
      </c>
      <c r="E43" s="20" t="s">
        <v>117</v>
      </c>
      <c r="F43" s="21" t="s">
        <v>118</v>
      </c>
      <c r="G43" s="48">
        <v>540</v>
      </c>
      <c r="H43" s="48">
        <v>540</v>
      </c>
      <c r="I43" s="39" t="s">
        <v>96</v>
      </c>
    </row>
    <row r="44" spans="2:9" s="11" customFormat="1" ht="48.75" customHeight="1" x14ac:dyDescent="0.2">
      <c r="B44" s="34" t="s">
        <v>114</v>
      </c>
      <c r="C44" s="4" t="s">
        <v>130</v>
      </c>
      <c r="D44" s="47" t="s">
        <v>116</v>
      </c>
      <c r="E44" s="20" t="s">
        <v>117</v>
      </c>
      <c r="F44" s="21" t="s">
        <v>118</v>
      </c>
      <c r="G44" s="48">
        <v>540</v>
      </c>
      <c r="H44" s="48">
        <v>540</v>
      </c>
      <c r="I44" s="39" t="s">
        <v>96</v>
      </c>
    </row>
    <row r="45" spans="2:9" s="11" customFormat="1" ht="48.75" customHeight="1" x14ac:dyDescent="0.2">
      <c r="B45" s="34" t="s">
        <v>114</v>
      </c>
      <c r="C45" s="4" t="s">
        <v>131</v>
      </c>
      <c r="D45" s="47" t="s">
        <v>116</v>
      </c>
      <c r="E45" s="20" t="s">
        <v>117</v>
      </c>
      <c r="F45" s="21" t="s">
        <v>118</v>
      </c>
      <c r="G45" s="48">
        <v>660</v>
      </c>
      <c r="H45" s="48">
        <v>660</v>
      </c>
      <c r="I45" s="39" t="s">
        <v>96</v>
      </c>
    </row>
    <row r="46" spans="2:9" s="11" customFormat="1" ht="48.75" customHeight="1" x14ac:dyDescent="0.2">
      <c r="B46" s="34" t="s">
        <v>114</v>
      </c>
      <c r="C46" s="4" t="s">
        <v>132</v>
      </c>
      <c r="D46" s="47" t="s">
        <v>116</v>
      </c>
      <c r="E46" s="20" t="s">
        <v>117</v>
      </c>
      <c r="F46" s="21" t="s">
        <v>118</v>
      </c>
      <c r="G46" s="48">
        <v>660</v>
      </c>
      <c r="H46" s="48">
        <v>660</v>
      </c>
      <c r="I46" s="39" t="s">
        <v>96</v>
      </c>
    </row>
    <row r="47" spans="2:9" s="11" customFormat="1" ht="48.75" customHeight="1" x14ac:dyDescent="0.2">
      <c r="B47" s="34" t="s">
        <v>114</v>
      </c>
      <c r="C47" s="4" t="s">
        <v>133</v>
      </c>
      <c r="D47" s="47" t="s">
        <v>116</v>
      </c>
      <c r="E47" s="20" t="s">
        <v>117</v>
      </c>
      <c r="F47" s="21" t="s">
        <v>118</v>
      </c>
      <c r="G47" s="48">
        <v>460</v>
      </c>
      <c r="H47" s="48">
        <v>460</v>
      </c>
      <c r="I47" s="39" t="s">
        <v>96</v>
      </c>
    </row>
    <row r="48" spans="2:9" s="11" customFormat="1" ht="48.75" customHeight="1" x14ac:dyDescent="0.2">
      <c r="B48" s="34" t="s">
        <v>114</v>
      </c>
      <c r="C48" s="4" t="s">
        <v>134</v>
      </c>
      <c r="D48" s="47" t="s">
        <v>116</v>
      </c>
      <c r="E48" s="20" t="s">
        <v>117</v>
      </c>
      <c r="F48" s="21" t="s">
        <v>118</v>
      </c>
      <c r="G48" s="48">
        <v>810</v>
      </c>
      <c r="H48" s="48">
        <v>810</v>
      </c>
      <c r="I48" s="39" t="s">
        <v>96</v>
      </c>
    </row>
    <row r="49" spans="2:9" s="11" customFormat="1" ht="48.75" customHeight="1" x14ac:dyDescent="0.2">
      <c r="B49" s="34" t="s">
        <v>114</v>
      </c>
      <c r="C49" s="4" t="s">
        <v>135</v>
      </c>
      <c r="D49" s="47" t="s">
        <v>116</v>
      </c>
      <c r="E49" s="20" t="s">
        <v>117</v>
      </c>
      <c r="F49" s="21" t="s">
        <v>118</v>
      </c>
      <c r="G49" s="48">
        <v>660</v>
      </c>
      <c r="H49" s="48">
        <v>660</v>
      </c>
      <c r="I49" s="39" t="s">
        <v>96</v>
      </c>
    </row>
    <row r="50" spans="2:9" s="11" customFormat="1" ht="48.75" customHeight="1" x14ac:dyDescent="0.2">
      <c r="B50" s="34" t="s">
        <v>114</v>
      </c>
      <c r="C50" s="4" t="s">
        <v>136</v>
      </c>
      <c r="D50" s="47" t="s">
        <v>116</v>
      </c>
      <c r="E50" s="20" t="s">
        <v>117</v>
      </c>
      <c r="F50" s="21" t="s">
        <v>118</v>
      </c>
      <c r="G50" s="48">
        <v>660</v>
      </c>
      <c r="H50" s="48">
        <v>660</v>
      </c>
      <c r="I50" s="39" t="s">
        <v>96</v>
      </c>
    </row>
    <row r="51" spans="2:9" s="11" customFormat="1" ht="48.75" customHeight="1" x14ac:dyDescent="0.2">
      <c r="B51" s="34" t="s">
        <v>114</v>
      </c>
      <c r="C51" s="4" t="s">
        <v>137</v>
      </c>
      <c r="D51" s="47" t="s">
        <v>116</v>
      </c>
      <c r="E51" s="20" t="s">
        <v>117</v>
      </c>
      <c r="F51" s="21" t="s">
        <v>118</v>
      </c>
      <c r="G51" s="48">
        <v>810</v>
      </c>
      <c r="H51" s="48">
        <v>810</v>
      </c>
      <c r="I51" s="39" t="s">
        <v>96</v>
      </c>
    </row>
    <row r="52" spans="2:9" s="11" customFormat="1" ht="48.75" customHeight="1" x14ac:dyDescent="0.2">
      <c r="B52" s="34" t="s">
        <v>114</v>
      </c>
      <c r="C52" s="4" t="s">
        <v>138</v>
      </c>
      <c r="D52" s="47" t="s">
        <v>116</v>
      </c>
      <c r="E52" s="20" t="s">
        <v>117</v>
      </c>
      <c r="F52" s="21" t="s">
        <v>118</v>
      </c>
      <c r="G52" s="48">
        <v>660</v>
      </c>
      <c r="H52" s="48">
        <v>660</v>
      </c>
      <c r="I52" s="39" t="s">
        <v>96</v>
      </c>
    </row>
    <row r="53" spans="2:9" s="11" customFormat="1" ht="48.75" customHeight="1" x14ac:dyDescent="0.2">
      <c r="B53" s="34" t="s">
        <v>114</v>
      </c>
      <c r="C53" s="4" t="s">
        <v>139</v>
      </c>
      <c r="D53" s="47" t="s">
        <v>116</v>
      </c>
      <c r="E53" s="20" t="s">
        <v>117</v>
      </c>
      <c r="F53" s="21" t="s">
        <v>118</v>
      </c>
      <c r="G53" s="48">
        <v>540</v>
      </c>
      <c r="H53" s="48">
        <v>540</v>
      </c>
      <c r="I53" s="39" t="s">
        <v>96</v>
      </c>
    </row>
    <row r="54" spans="2:9" s="11" customFormat="1" ht="48.75" customHeight="1" x14ac:dyDescent="0.2">
      <c r="B54" s="34" t="s">
        <v>72</v>
      </c>
      <c r="C54" s="35" t="s">
        <v>140</v>
      </c>
      <c r="D54" s="36" t="s">
        <v>116</v>
      </c>
      <c r="E54" s="20" t="s">
        <v>141</v>
      </c>
      <c r="F54" s="49" t="s">
        <v>66</v>
      </c>
      <c r="G54" s="45">
        <v>225016.77</v>
      </c>
      <c r="H54" s="45">
        <v>225016.77</v>
      </c>
      <c r="I54" s="39" t="s">
        <v>96</v>
      </c>
    </row>
    <row r="55" spans="2:9" s="11" customFormat="1" ht="48.75" customHeight="1" x14ac:dyDescent="0.2">
      <c r="B55" s="34" t="s">
        <v>92</v>
      </c>
      <c r="C55" s="35" t="s">
        <v>93</v>
      </c>
      <c r="D55" s="36" t="s">
        <v>94</v>
      </c>
      <c r="E55" s="20" t="s">
        <v>95</v>
      </c>
      <c r="F55" s="21" t="s">
        <v>40</v>
      </c>
      <c r="G55" s="46">
        <v>1681376.38</v>
      </c>
      <c r="H55" s="46">
        <v>1681376.38</v>
      </c>
      <c r="I55" s="39" t="s">
        <v>96</v>
      </c>
    </row>
    <row r="56" spans="2:9" s="11" customFormat="1" ht="48.75" customHeight="1" x14ac:dyDescent="0.2">
      <c r="B56" s="34" t="s">
        <v>82</v>
      </c>
      <c r="C56" s="4" t="s">
        <v>83</v>
      </c>
      <c r="D56" s="36" t="s">
        <v>84</v>
      </c>
      <c r="E56" s="20" t="s">
        <v>85</v>
      </c>
      <c r="F56" s="21" t="s">
        <v>86</v>
      </c>
      <c r="G56" s="50">
        <v>24800</v>
      </c>
      <c r="H56" s="50">
        <v>24800</v>
      </c>
      <c r="I56" s="39" t="s">
        <v>96</v>
      </c>
    </row>
    <row r="57" spans="2:9" s="11" customFormat="1" ht="48.75" customHeight="1" x14ac:dyDescent="0.2">
      <c r="B57" s="34" t="s">
        <v>87</v>
      </c>
      <c r="C57" s="4" t="s">
        <v>88</v>
      </c>
      <c r="D57" s="36" t="s">
        <v>89</v>
      </c>
      <c r="E57" s="20" t="s">
        <v>90</v>
      </c>
      <c r="F57" s="21" t="s">
        <v>91</v>
      </c>
      <c r="G57" s="46">
        <v>71390</v>
      </c>
      <c r="H57" s="46">
        <v>71390</v>
      </c>
      <c r="I57" s="39" t="s">
        <v>96</v>
      </c>
    </row>
    <row r="58" spans="2:9" s="11" customFormat="1" ht="48.75" customHeight="1" x14ac:dyDescent="0.2">
      <c r="B58" s="34" t="s">
        <v>111</v>
      </c>
      <c r="C58" s="4" t="s">
        <v>109</v>
      </c>
      <c r="D58" s="36" t="s">
        <v>110</v>
      </c>
      <c r="E58" s="20" t="s">
        <v>112</v>
      </c>
      <c r="F58" s="21" t="s">
        <v>113</v>
      </c>
      <c r="G58" s="46">
        <v>8513</v>
      </c>
      <c r="H58" s="46">
        <v>8513</v>
      </c>
      <c r="I58" s="39" t="s">
        <v>199</v>
      </c>
    </row>
    <row r="59" spans="2:9" s="11" customFormat="1" ht="48.75" customHeight="1" x14ac:dyDescent="0.2">
      <c r="B59" s="34" t="s">
        <v>99</v>
      </c>
      <c r="C59" s="6" t="s">
        <v>100</v>
      </c>
      <c r="D59" s="36" t="s">
        <v>106</v>
      </c>
      <c r="E59" s="20" t="s">
        <v>107</v>
      </c>
      <c r="F59" s="51" t="s">
        <v>108</v>
      </c>
      <c r="G59" s="52">
        <v>3896.01</v>
      </c>
      <c r="H59" s="52">
        <v>3896.01</v>
      </c>
      <c r="I59" s="39" t="s">
        <v>199</v>
      </c>
    </row>
    <row r="60" spans="2:9" s="11" customFormat="1" ht="48.75" customHeight="1" x14ac:dyDescent="0.2">
      <c r="B60" s="34" t="s">
        <v>99</v>
      </c>
      <c r="C60" s="6" t="s">
        <v>101</v>
      </c>
      <c r="D60" s="36" t="s">
        <v>106</v>
      </c>
      <c r="E60" s="20" t="s">
        <v>107</v>
      </c>
      <c r="F60" s="51" t="s">
        <v>108</v>
      </c>
      <c r="G60" s="52">
        <v>2535.1999999999998</v>
      </c>
      <c r="H60" s="52">
        <v>2535.1999999999998</v>
      </c>
      <c r="I60" s="39" t="s">
        <v>199</v>
      </c>
    </row>
    <row r="61" spans="2:9" s="11" customFormat="1" ht="48.75" customHeight="1" x14ac:dyDescent="0.2">
      <c r="B61" s="34" t="s">
        <v>99</v>
      </c>
      <c r="C61" s="6" t="s">
        <v>102</v>
      </c>
      <c r="D61" s="36" t="s">
        <v>106</v>
      </c>
      <c r="E61" s="20" t="s">
        <v>107</v>
      </c>
      <c r="F61" s="51" t="s">
        <v>108</v>
      </c>
      <c r="G61" s="52">
        <v>7909.82</v>
      </c>
      <c r="H61" s="52">
        <v>7909.82</v>
      </c>
      <c r="I61" s="39" t="s">
        <v>199</v>
      </c>
    </row>
    <row r="62" spans="2:9" s="11" customFormat="1" ht="48.75" customHeight="1" x14ac:dyDescent="0.2">
      <c r="B62" s="34" t="s">
        <v>99</v>
      </c>
      <c r="C62" s="6" t="s">
        <v>103</v>
      </c>
      <c r="D62" s="36" t="s">
        <v>106</v>
      </c>
      <c r="E62" s="20" t="s">
        <v>107</v>
      </c>
      <c r="F62" s="51" t="s">
        <v>108</v>
      </c>
      <c r="G62" s="52">
        <v>246741.45</v>
      </c>
      <c r="H62" s="52">
        <v>246741.45</v>
      </c>
      <c r="I62" s="39" t="s">
        <v>199</v>
      </c>
    </row>
    <row r="63" spans="2:9" s="11" customFormat="1" ht="48.75" customHeight="1" x14ac:dyDescent="0.2">
      <c r="B63" s="34" t="s">
        <v>99</v>
      </c>
      <c r="C63" s="6" t="s">
        <v>104</v>
      </c>
      <c r="D63" s="36" t="s">
        <v>106</v>
      </c>
      <c r="E63" s="20" t="s">
        <v>107</v>
      </c>
      <c r="F63" s="51" t="s">
        <v>108</v>
      </c>
      <c r="G63" s="52">
        <v>3056084.81</v>
      </c>
      <c r="H63" s="52">
        <v>3056084.81</v>
      </c>
      <c r="I63" s="39" t="s">
        <v>199</v>
      </c>
    </row>
    <row r="64" spans="2:9" s="11" customFormat="1" ht="48.75" customHeight="1" x14ac:dyDescent="0.2">
      <c r="B64" s="34" t="s">
        <v>99</v>
      </c>
      <c r="C64" s="6" t="s">
        <v>105</v>
      </c>
      <c r="D64" s="36" t="s">
        <v>106</v>
      </c>
      <c r="E64" s="20" t="s">
        <v>107</v>
      </c>
      <c r="F64" s="51" t="s">
        <v>108</v>
      </c>
      <c r="G64" s="52">
        <v>132537.25</v>
      </c>
      <c r="H64" s="52">
        <v>132537.25</v>
      </c>
      <c r="I64" s="39" t="s">
        <v>199</v>
      </c>
    </row>
    <row r="65" spans="2:9" s="11" customFormat="1" ht="54" customHeight="1" x14ac:dyDescent="0.2">
      <c r="B65" s="34" t="s">
        <v>38</v>
      </c>
      <c r="C65" s="35" t="s">
        <v>81</v>
      </c>
      <c r="D65" s="47" t="s">
        <v>46</v>
      </c>
      <c r="E65" s="20" t="s">
        <v>47</v>
      </c>
      <c r="F65" s="37" t="s">
        <v>39</v>
      </c>
      <c r="G65" s="53">
        <v>39975</v>
      </c>
      <c r="H65" s="53">
        <v>39975</v>
      </c>
      <c r="I65" s="39" t="s">
        <v>96</v>
      </c>
    </row>
    <row r="66" spans="2:9" s="11" customFormat="1" ht="48.75" customHeight="1" x14ac:dyDescent="0.2">
      <c r="B66" s="34" t="s">
        <v>49</v>
      </c>
      <c r="C66" s="41" t="s">
        <v>175</v>
      </c>
      <c r="D66" s="42" t="s">
        <v>192</v>
      </c>
      <c r="E66" s="20" t="s">
        <v>193</v>
      </c>
      <c r="F66" s="21" t="s">
        <v>17</v>
      </c>
      <c r="G66" s="44">
        <v>18671.04</v>
      </c>
      <c r="H66" s="44">
        <v>18671.04</v>
      </c>
      <c r="I66" s="39" t="s">
        <v>96</v>
      </c>
    </row>
    <row r="67" spans="2:9" s="11" customFormat="1" ht="48.75" customHeight="1" x14ac:dyDescent="0.2">
      <c r="B67" s="34" t="s">
        <v>49</v>
      </c>
      <c r="C67" s="41" t="s">
        <v>176</v>
      </c>
      <c r="D67" s="42" t="s">
        <v>192</v>
      </c>
      <c r="E67" s="20" t="s">
        <v>193</v>
      </c>
      <c r="F67" s="21" t="s">
        <v>17</v>
      </c>
      <c r="G67" s="44">
        <v>5041.2700000000004</v>
      </c>
      <c r="H67" s="44">
        <v>5041.2700000000004</v>
      </c>
      <c r="I67" s="39" t="s">
        <v>96</v>
      </c>
    </row>
    <row r="68" spans="2:9" s="11" customFormat="1" ht="48.75" customHeight="1" x14ac:dyDescent="0.2">
      <c r="B68" s="34" t="s">
        <v>49</v>
      </c>
      <c r="C68" s="41" t="s">
        <v>177</v>
      </c>
      <c r="D68" s="42" t="s">
        <v>192</v>
      </c>
      <c r="E68" s="20" t="s">
        <v>193</v>
      </c>
      <c r="F68" s="21" t="s">
        <v>17</v>
      </c>
      <c r="G68" s="44">
        <v>137.66999999999999</v>
      </c>
      <c r="H68" s="54">
        <v>137.66999999999999</v>
      </c>
      <c r="I68" s="39" t="s">
        <v>96</v>
      </c>
    </row>
    <row r="69" spans="2:9" s="11" customFormat="1" ht="48.75" customHeight="1" x14ac:dyDescent="0.2">
      <c r="B69" s="34" t="s">
        <v>49</v>
      </c>
      <c r="C69" s="41" t="s">
        <v>178</v>
      </c>
      <c r="D69" s="42" t="s">
        <v>192</v>
      </c>
      <c r="E69" s="20" t="s">
        <v>193</v>
      </c>
      <c r="F69" s="21" t="s">
        <v>17</v>
      </c>
      <c r="G69" s="44">
        <v>2419.67</v>
      </c>
      <c r="H69" s="44">
        <v>2419.67</v>
      </c>
      <c r="I69" s="39" t="s">
        <v>96</v>
      </c>
    </row>
    <row r="70" spans="2:9" s="11" customFormat="1" ht="48.75" customHeight="1" x14ac:dyDescent="0.2">
      <c r="B70" s="34" t="s">
        <v>49</v>
      </c>
      <c r="C70" s="41" t="s">
        <v>179</v>
      </c>
      <c r="D70" s="42" t="s">
        <v>192</v>
      </c>
      <c r="E70" s="20" t="s">
        <v>193</v>
      </c>
      <c r="F70" s="21" t="s">
        <v>17</v>
      </c>
      <c r="G70" s="44">
        <v>2004.03</v>
      </c>
      <c r="H70" s="54">
        <v>2004.03</v>
      </c>
      <c r="I70" s="39" t="s">
        <v>96</v>
      </c>
    </row>
    <row r="71" spans="2:9" s="11" customFormat="1" ht="48.75" customHeight="1" x14ac:dyDescent="0.2">
      <c r="B71" s="34" t="s">
        <v>49</v>
      </c>
      <c r="C71" s="41" t="s">
        <v>180</v>
      </c>
      <c r="D71" s="42" t="s">
        <v>192</v>
      </c>
      <c r="E71" s="20" t="s">
        <v>193</v>
      </c>
      <c r="F71" s="21" t="s">
        <v>17</v>
      </c>
      <c r="G71" s="44">
        <v>10306.32</v>
      </c>
      <c r="H71" s="44">
        <v>10306.32</v>
      </c>
      <c r="I71" s="39" t="s">
        <v>96</v>
      </c>
    </row>
    <row r="72" spans="2:9" s="11" customFormat="1" ht="48.75" customHeight="1" x14ac:dyDescent="0.2">
      <c r="B72" s="34" t="s">
        <v>49</v>
      </c>
      <c r="C72" s="41" t="s">
        <v>181</v>
      </c>
      <c r="D72" s="42" t="s">
        <v>192</v>
      </c>
      <c r="E72" s="20" t="s">
        <v>193</v>
      </c>
      <c r="F72" s="21" t="s">
        <v>17</v>
      </c>
      <c r="G72" s="44">
        <v>740.64</v>
      </c>
      <c r="H72" s="44">
        <v>740.64</v>
      </c>
      <c r="I72" s="39" t="s">
        <v>96</v>
      </c>
    </row>
    <row r="73" spans="2:9" s="11" customFormat="1" ht="48.75" customHeight="1" x14ac:dyDescent="0.2">
      <c r="B73" s="34" t="s">
        <v>49</v>
      </c>
      <c r="C73" s="41" t="s">
        <v>182</v>
      </c>
      <c r="D73" s="42" t="s">
        <v>192</v>
      </c>
      <c r="E73" s="20" t="s">
        <v>193</v>
      </c>
      <c r="F73" s="21" t="s">
        <v>17</v>
      </c>
      <c r="G73" s="44">
        <v>28540.95</v>
      </c>
      <c r="H73" s="44">
        <v>28540.95</v>
      </c>
      <c r="I73" s="39" t="s">
        <v>96</v>
      </c>
    </row>
    <row r="74" spans="2:9" s="11" customFormat="1" ht="48.75" customHeight="1" x14ac:dyDescent="0.2">
      <c r="B74" s="34" t="s">
        <v>49</v>
      </c>
      <c r="C74" s="41" t="s">
        <v>183</v>
      </c>
      <c r="D74" s="42" t="s">
        <v>192</v>
      </c>
      <c r="E74" s="20" t="s">
        <v>193</v>
      </c>
      <c r="F74" s="21" t="s">
        <v>17</v>
      </c>
      <c r="G74" s="44">
        <v>2216.27</v>
      </c>
      <c r="H74" s="44">
        <v>2216.27</v>
      </c>
      <c r="I74" s="39" t="s">
        <v>96</v>
      </c>
    </row>
    <row r="75" spans="2:9" s="11" customFormat="1" ht="48.75" customHeight="1" x14ac:dyDescent="0.2">
      <c r="B75" s="34" t="s">
        <v>49</v>
      </c>
      <c r="C75" s="41" t="s">
        <v>184</v>
      </c>
      <c r="D75" s="42" t="s">
        <v>192</v>
      </c>
      <c r="E75" s="20" t="s">
        <v>193</v>
      </c>
      <c r="F75" s="21" t="s">
        <v>17</v>
      </c>
      <c r="G75" s="44">
        <v>1995.41</v>
      </c>
      <c r="H75" s="44">
        <v>1995.41</v>
      </c>
      <c r="I75" s="39" t="s">
        <v>96</v>
      </c>
    </row>
    <row r="76" spans="2:9" s="11" customFormat="1" ht="48.75" customHeight="1" x14ac:dyDescent="0.2">
      <c r="B76" s="34" t="s">
        <v>49</v>
      </c>
      <c r="C76" s="41" t="s">
        <v>185</v>
      </c>
      <c r="D76" s="42" t="s">
        <v>192</v>
      </c>
      <c r="E76" s="20" t="s">
        <v>193</v>
      </c>
      <c r="F76" s="21" t="s">
        <v>17</v>
      </c>
      <c r="G76" s="44">
        <v>5233.37</v>
      </c>
      <c r="H76" s="44">
        <v>5233.37</v>
      </c>
      <c r="I76" s="39" t="s">
        <v>96</v>
      </c>
    </row>
    <row r="77" spans="2:9" s="11" customFormat="1" ht="48.75" customHeight="1" x14ac:dyDescent="0.2">
      <c r="B77" s="34" t="s">
        <v>49</v>
      </c>
      <c r="C77" s="41" t="s">
        <v>186</v>
      </c>
      <c r="D77" s="42" t="s">
        <v>192</v>
      </c>
      <c r="E77" s="20" t="s">
        <v>193</v>
      </c>
      <c r="F77" s="21" t="s">
        <v>17</v>
      </c>
      <c r="G77" s="44">
        <v>21738.87</v>
      </c>
      <c r="H77" s="44">
        <v>21738.87</v>
      </c>
      <c r="I77" s="39" t="s">
        <v>96</v>
      </c>
    </row>
    <row r="78" spans="2:9" s="11" customFormat="1" ht="48.75" customHeight="1" x14ac:dyDescent="0.2">
      <c r="B78" s="34" t="s">
        <v>49</v>
      </c>
      <c r="C78" s="41" t="s">
        <v>187</v>
      </c>
      <c r="D78" s="42" t="s">
        <v>192</v>
      </c>
      <c r="E78" s="20" t="s">
        <v>193</v>
      </c>
      <c r="F78" s="21" t="s">
        <v>17</v>
      </c>
      <c r="G78" s="44">
        <v>6058.27</v>
      </c>
      <c r="H78" s="44">
        <v>6058.27</v>
      </c>
      <c r="I78" s="39" t="s">
        <v>96</v>
      </c>
    </row>
    <row r="79" spans="2:9" s="11" customFormat="1" ht="48.75" customHeight="1" x14ac:dyDescent="0.2">
      <c r="B79" s="34" t="s">
        <v>49</v>
      </c>
      <c r="C79" s="41" t="s">
        <v>188</v>
      </c>
      <c r="D79" s="42" t="s">
        <v>192</v>
      </c>
      <c r="E79" s="20" t="s">
        <v>193</v>
      </c>
      <c r="F79" s="21" t="s">
        <v>17</v>
      </c>
      <c r="G79" s="44">
        <v>1051.08</v>
      </c>
      <c r="H79" s="44">
        <v>1051.08</v>
      </c>
      <c r="I79" s="39" t="s">
        <v>96</v>
      </c>
    </row>
    <row r="80" spans="2:9" s="11" customFormat="1" ht="48.75" customHeight="1" x14ac:dyDescent="0.2">
      <c r="B80" s="34" t="s">
        <v>49</v>
      </c>
      <c r="C80" s="41" t="s">
        <v>189</v>
      </c>
      <c r="D80" s="42" t="s">
        <v>192</v>
      </c>
      <c r="E80" s="20" t="s">
        <v>193</v>
      </c>
      <c r="F80" s="21" t="s">
        <v>17</v>
      </c>
      <c r="G80" s="44">
        <v>4080.77</v>
      </c>
      <c r="H80" s="44">
        <v>4080.77</v>
      </c>
      <c r="I80" s="39" t="s">
        <v>96</v>
      </c>
    </row>
    <row r="81" spans="1:11" s="11" customFormat="1" ht="48.75" customHeight="1" x14ac:dyDescent="0.2">
      <c r="B81" s="34" t="s">
        <v>49</v>
      </c>
      <c r="C81" s="41" t="s">
        <v>190</v>
      </c>
      <c r="D81" s="42" t="s">
        <v>192</v>
      </c>
      <c r="E81" s="20" t="s">
        <v>193</v>
      </c>
      <c r="F81" s="21" t="s">
        <v>17</v>
      </c>
      <c r="G81" s="44">
        <v>137.66999999999999</v>
      </c>
      <c r="H81" s="54">
        <v>137.66999999999999</v>
      </c>
      <c r="I81" s="39" t="s">
        <v>96</v>
      </c>
    </row>
    <row r="82" spans="1:11" s="11" customFormat="1" ht="48.75" customHeight="1" x14ac:dyDescent="0.2">
      <c r="B82" s="34" t="s">
        <v>49</v>
      </c>
      <c r="C82" s="41" t="s">
        <v>191</v>
      </c>
      <c r="D82" s="42" t="s">
        <v>192</v>
      </c>
      <c r="E82" s="20" t="s">
        <v>193</v>
      </c>
      <c r="F82" s="21" t="s">
        <v>17</v>
      </c>
      <c r="G82" s="44">
        <v>454.08</v>
      </c>
      <c r="H82" s="44">
        <v>454.08</v>
      </c>
      <c r="I82" s="39" t="s">
        <v>96</v>
      </c>
    </row>
    <row r="83" spans="1:11" s="11" customFormat="1" ht="60.75" customHeight="1" x14ac:dyDescent="0.2">
      <c r="B83" s="34" t="s">
        <v>50</v>
      </c>
      <c r="C83" s="4" t="s">
        <v>12</v>
      </c>
      <c r="D83" s="47" t="s">
        <v>51</v>
      </c>
      <c r="E83" s="20" t="s">
        <v>52</v>
      </c>
      <c r="F83" s="49" t="s">
        <v>40</v>
      </c>
      <c r="G83" s="54">
        <v>125625.04</v>
      </c>
      <c r="H83" s="54">
        <v>125625.04</v>
      </c>
      <c r="I83" s="39" t="s">
        <v>96</v>
      </c>
    </row>
    <row r="84" spans="1:11" s="11" customFormat="1" ht="67.5" customHeight="1" x14ac:dyDescent="0.2">
      <c r="B84" s="34" t="s">
        <v>53</v>
      </c>
      <c r="C84" s="4" t="s">
        <v>54</v>
      </c>
      <c r="D84" s="47" t="s">
        <v>55</v>
      </c>
      <c r="E84" s="20" t="s">
        <v>56</v>
      </c>
      <c r="F84" s="49" t="s">
        <v>57</v>
      </c>
      <c r="G84" s="55">
        <v>105000</v>
      </c>
      <c r="H84" s="55">
        <v>105000</v>
      </c>
      <c r="I84" s="39" t="s">
        <v>97</v>
      </c>
    </row>
    <row r="85" spans="1:11" s="12" customFormat="1" ht="48.75" customHeight="1" x14ac:dyDescent="0.2">
      <c r="B85" s="34" t="s">
        <v>58</v>
      </c>
      <c r="C85" s="4" t="s">
        <v>59</v>
      </c>
      <c r="D85" s="47" t="s">
        <v>48</v>
      </c>
      <c r="E85" s="20" t="s">
        <v>60</v>
      </c>
      <c r="F85" s="49" t="s">
        <v>61</v>
      </c>
      <c r="G85" s="56">
        <v>14880</v>
      </c>
      <c r="H85" s="56">
        <v>14880</v>
      </c>
      <c r="I85" s="39" t="s">
        <v>80</v>
      </c>
    </row>
    <row r="86" spans="1:11" s="11" customFormat="1" ht="76.5" customHeight="1" x14ac:dyDescent="0.2">
      <c r="B86" s="34" t="s">
        <v>62</v>
      </c>
      <c r="C86" s="4" t="s">
        <v>63</v>
      </c>
      <c r="D86" s="47" t="s">
        <v>64</v>
      </c>
      <c r="E86" s="20" t="s">
        <v>65</v>
      </c>
      <c r="F86" s="49" t="s">
        <v>66</v>
      </c>
      <c r="G86" s="56">
        <v>46575</v>
      </c>
      <c r="H86" s="56">
        <v>46575</v>
      </c>
      <c r="I86" s="39" t="s">
        <v>96</v>
      </c>
    </row>
    <row r="87" spans="1:11" s="11" customFormat="1" ht="48.75" customHeight="1" x14ac:dyDescent="0.2">
      <c r="B87" s="34" t="s">
        <v>67</v>
      </c>
      <c r="C87" s="4" t="s">
        <v>68</v>
      </c>
      <c r="D87" s="47" t="s">
        <v>69</v>
      </c>
      <c r="E87" s="20" t="s">
        <v>70</v>
      </c>
      <c r="F87" s="37" t="s">
        <v>71</v>
      </c>
      <c r="G87" s="54">
        <v>23600</v>
      </c>
      <c r="H87" s="54">
        <v>23600</v>
      </c>
      <c r="I87" s="39" t="s">
        <v>98</v>
      </c>
    </row>
    <row r="88" spans="1:11" s="13" customFormat="1" ht="39" customHeight="1" x14ac:dyDescent="0.25">
      <c r="A88" s="17"/>
      <c r="B88" s="34" t="s">
        <v>73</v>
      </c>
      <c r="C88" s="35" t="s">
        <v>74</v>
      </c>
      <c r="D88" s="47" t="s">
        <v>75</v>
      </c>
      <c r="E88" s="6" t="s">
        <v>76</v>
      </c>
      <c r="F88" s="37" t="s">
        <v>33</v>
      </c>
      <c r="G88" s="53">
        <v>103250</v>
      </c>
      <c r="H88" s="55">
        <v>103250</v>
      </c>
      <c r="I88" s="39" t="s">
        <v>96</v>
      </c>
    </row>
    <row r="89" spans="1:11" s="13" customFormat="1" ht="51" customHeight="1" x14ac:dyDescent="0.25">
      <c r="A89" s="17"/>
      <c r="B89" s="34" t="s">
        <v>73</v>
      </c>
      <c r="C89" s="35" t="s">
        <v>77</v>
      </c>
      <c r="D89" s="47" t="s">
        <v>75</v>
      </c>
      <c r="E89" s="6" t="s">
        <v>78</v>
      </c>
      <c r="F89" s="37" t="s">
        <v>33</v>
      </c>
      <c r="G89" s="53">
        <v>138956.79999999999</v>
      </c>
      <c r="H89" s="55">
        <v>138956.79999999999</v>
      </c>
      <c r="I89" s="39" t="s">
        <v>96</v>
      </c>
    </row>
    <row r="90" spans="1:11" s="13" customFormat="1" ht="55.5" customHeight="1" x14ac:dyDescent="0.25">
      <c r="A90" s="17"/>
      <c r="B90" s="34" t="s">
        <v>29</v>
      </c>
      <c r="C90" s="4" t="s">
        <v>30</v>
      </c>
      <c r="D90" s="36" t="s">
        <v>31</v>
      </c>
      <c r="E90" s="20" t="s">
        <v>32</v>
      </c>
      <c r="F90" s="49" t="s">
        <v>33</v>
      </c>
      <c r="G90" s="56">
        <v>473416</v>
      </c>
      <c r="H90" s="54">
        <v>473416</v>
      </c>
      <c r="I90" s="39" t="s">
        <v>96</v>
      </c>
    </row>
    <row r="91" spans="1:11" s="13" customFormat="1" ht="69.75" customHeight="1" x14ac:dyDescent="0.25">
      <c r="A91" s="17"/>
      <c r="B91" s="34" t="s">
        <v>18</v>
      </c>
      <c r="C91" s="6" t="s">
        <v>19</v>
      </c>
      <c r="D91" s="36" t="s">
        <v>20</v>
      </c>
      <c r="E91" s="20" t="s">
        <v>23</v>
      </c>
      <c r="F91" s="49" t="s">
        <v>24</v>
      </c>
      <c r="G91" s="57" t="s">
        <v>25</v>
      </c>
      <c r="H91" s="54">
        <v>145140</v>
      </c>
      <c r="I91" s="39" t="s">
        <v>96</v>
      </c>
    </row>
    <row r="92" spans="1:11" s="13" customFormat="1" ht="75.75" customHeight="1" x14ac:dyDescent="0.25">
      <c r="A92" s="17"/>
      <c r="B92" s="34" t="s">
        <v>18</v>
      </c>
      <c r="C92" s="6" t="s">
        <v>21</v>
      </c>
      <c r="D92" s="36" t="s">
        <v>22</v>
      </c>
      <c r="E92" s="20" t="s">
        <v>26</v>
      </c>
      <c r="F92" s="49" t="s">
        <v>24</v>
      </c>
      <c r="G92" s="57" t="s">
        <v>27</v>
      </c>
      <c r="H92" s="54">
        <v>116820</v>
      </c>
      <c r="I92" s="39" t="s">
        <v>96</v>
      </c>
      <c r="K92" s="14"/>
    </row>
    <row r="93" spans="1:11" s="13" customFormat="1" ht="41.25" customHeight="1" x14ac:dyDescent="0.25">
      <c r="A93" s="17"/>
      <c r="B93" s="34" t="s">
        <v>9</v>
      </c>
      <c r="C93" s="58" t="s">
        <v>10</v>
      </c>
      <c r="D93" s="36" t="s">
        <v>15</v>
      </c>
      <c r="E93" s="20" t="s">
        <v>79</v>
      </c>
      <c r="F93" s="37" t="s">
        <v>8</v>
      </c>
      <c r="G93" s="54">
        <v>33582.800000000003</v>
      </c>
      <c r="H93" s="54">
        <v>33582.800000000003</v>
      </c>
      <c r="I93" s="39" t="s">
        <v>96</v>
      </c>
      <c r="K93" s="14"/>
    </row>
    <row r="94" spans="1:11" s="13" customFormat="1" ht="40.5" customHeight="1" x14ac:dyDescent="0.25">
      <c r="A94" s="17"/>
      <c r="B94" s="34" t="s">
        <v>9</v>
      </c>
      <c r="C94" s="58" t="s">
        <v>11</v>
      </c>
      <c r="D94" s="36" t="s">
        <v>15</v>
      </c>
      <c r="E94" s="20" t="s">
        <v>79</v>
      </c>
      <c r="F94" s="37" t="s">
        <v>8</v>
      </c>
      <c r="G94" s="54">
        <v>49760.6</v>
      </c>
      <c r="H94" s="54">
        <v>49760.6</v>
      </c>
      <c r="I94" s="39" t="s">
        <v>96</v>
      </c>
      <c r="K94" s="15"/>
    </row>
    <row r="95" spans="1:11" s="13" customFormat="1" ht="41.25" customHeight="1" x14ac:dyDescent="0.25">
      <c r="A95" s="17"/>
      <c r="B95" s="34" t="s">
        <v>9</v>
      </c>
      <c r="C95" s="58" t="s">
        <v>12</v>
      </c>
      <c r="D95" s="36" t="s">
        <v>15</v>
      </c>
      <c r="E95" s="20" t="s">
        <v>79</v>
      </c>
      <c r="F95" s="37" t="s">
        <v>8</v>
      </c>
      <c r="G95" s="54">
        <v>43306</v>
      </c>
      <c r="H95" s="54">
        <v>43306</v>
      </c>
      <c r="I95" s="39" t="s">
        <v>96</v>
      </c>
    </row>
    <row r="96" spans="1:11" s="13" customFormat="1" ht="42.75" customHeight="1" x14ac:dyDescent="0.25">
      <c r="A96" s="17"/>
      <c r="B96" s="34" t="s">
        <v>9</v>
      </c>
      <c r="C96" s="58" t="s">
        <v>16</v>
      </c>
      <c r="D96" s="36" t="s">
        <v>15</v>
      </c>
      <c r="E96" s="20" t="s">
        <v>79</v>
      </c>
      <c r="F96" s="37" t="s">
        <v>8</v>
      </c>
      <c r="G96" s="54">
        <v>73101</v>
      </c>
      <c r="H96" s="54">
        <v>73101</v>
      </c>
      <c r="I96" s="39" t="s">
        <v>96</v>
      </c>
    </row>
    <row r="97" spans="1:11" s="13" customFormat="1" ht="41.25" customHeight="1" x14ac:dyDescent="0.25">
      <c r="A97" s="17"/>
      <c r="B97" s="34" t="s">
        <v>9</v>
      </c>
      <c r="C97" s="58" t="s">
        <v>13</v>
      </c>
      <c r="D97" s="36" t="s">
        <v>14</v>
      </c>
      <c r="E97" s="20" t="s">
        <v>79</v>
      </c>
      <c r="F97" s="37" t="s">
        <v>8</v>
      </c>
      <c r="G97" s="54">
        <v>265323</v>
      </c>
      <c r="H97" s="54">
        <v>265323</v>
      </c>
      <c r="I97" s="39" t="s">
        <v>96</v>
      </c>
      <c r="K97" s="15"/>
    </row>
    <row r="98" spans="1:11" ht="30" customHeight="1" x14ac:dyDescent="0.3">
      <c r="B98" s="59" t="s">
        <v>7</v>
      </c>
      <c r="C98" s="61"/>
      <c r="D98" s="62"/>
      <c r="E98" s="63"/>
      <c r="F98" s="64"/>
      <c r="G98" s="65"/>
      <c r="H98" s="60">
        <f>SUM(H10:H97)</f>
        <v>8589468.1199999973</v>
      </c>
      <c r="I98" s="66"/>
    </row>
    <row r="99" spans="1:11" s="16" customFormat="1" ht="18.75" x14ac:dyDescent="0.3">
      <c r="A99" s="10"/>
      <c r="B99" s="28"/>
      <c r="C99" s="19"/>
      <c r="D99" s="5"/>
      <c r="E99" s="20"/>
      <c r="F99" s="21"/>
      <c r="G99" s="22"/>
      <c r="H99" s="23"/>
      <c r="I99" s="10"/>
    </row>
    <row r="100" spans="1:11" s="16" customFormat="1" ht="18.75" x14ac:dyDescent="0.3">
      <c r="A100" s="10"/>
      <c r="B100" s="28"/>
      <c r="C100" s="19"/>
      <c r="D100" s="5"/>
      <c r="E100" s="20"/>
      <c r="F100" s="21"/>
      <c r="G100" s="22"/>
      <c r="H100" s="23"/>
      <c r="I100" s="10"/>
    </row>
    <row r="101" spans="1:11" s="16" customFormat="1" x14ac:dyDescent="0.25">
      <c r="A101" s="10"/>
      <c r="B101" s="29"/>
      <c r="C101" s="10"/>
      <c r="D101" s="10"/>
      <c r="E101" s="10"/>
      <c r="F101" s="10"/>
      <c r="G101" s="10"/>
      <c r="H101" s="10"/>
      <c r="I101" s="10"/>
    </row>
    <row r="102" spans="1:11" s="16" customFormat="1" ht="15.75" x14ac:dyDescent="0.25">
      <c r="A102" s="10"/>
      <c r="B102" s="29"/>
      <c r="C102" s="10"/>
      <c r="D102" s="10"/>
      <c r="E102" s="25"/>
      <c r="F102" s="10"/>
      <c r="G102" s="10"/>
      <c r="H102" s="10"/>
      <c r="I102" s="10"/>
    </row>
    <row r="103" spans="1:11" s="16" customFormat="1" ht="15.75" x14ac:dyDescent="0.25">
      <c r="A103" s="10"/>
      <c r="B103" s="29"/>
      <c r="C103" s="24"/>
      <c r="D103" s="10"/>
      <c r="E103" s="24"/>
      <c r="F103" s="10"/>
      <c r="G103" s="10"/>
      <c r="H103" s="10"/>
      <c r="I103" s="10"/>
    </row>
    <row r="104" spans="1:11" ht="18.75" x14ac:dyDescent="0.3">
      <c r="A104" s="10"/>
      <c r="B104" s="29"/>
      <c r="C104" s="71" t="s">
        <v>203</v>
      </c>
      <c r="D104" s="71"/>
      <c r="E104" s="72"/>
      <c r="F104" s="71" t="s">
        <v>204</v>
      </c>
      <c r="G104" s="10"/>
      <c r="H104" s="10"/>
      <c r="I104" s="10"/>
    </row>
    <row r="105" spans="1:11" s="16" customFormat="1" ht="15.75" x14ac:dyDescent="0.25">
      <c r="A105" s="10"/>
      <c r="B105" s="29"/>
      <c r="C105" s="24"/>
      <c r="D105" s="10"/>
      <c r="E105" s="24"/>
      <c r="F105" s="10"/>
      <c r="G105" s="10"/>
      <c r="H105" s="10"/>
      <c r="I105" s="10"/>
    </row>
    <row r="106" spans="1:11" ht="15.75" x14ac:dyDescent="0.25">
      <c r="A106" s="10"/>
      <c r="B106" s="30"/>
      <c r="C106" s="4"/>
      <c r="D106" s="4"/>
      <c r="E106" s="5"/>
      <c r="F106" s="4"/>
      <c r="G106" s="6"/>
      <c r="H106" s="6"/>
      <c r="I106" s="7"/>
      <c r="J106" s="6"/>
    </row>
    <row r="107" spans="1:11" x14ac:dyDescent="0.25">
      <c r="A107" s="10"/>
      <c r="B107" s="29"/>
      <c r="C107" s="10"/>
      <c r="D107" s="10"/>
      <c r="E107" s="10"/>
      <c r="F107" s="10"/>
      <c r="G107" s="69"/>
      <c r="H107" s="69"/>
      <c r="I107" s="69"/>
    </row>
    <row r="108" spans="1:11" x14ac:dyDescent="0.25">
      <c r="A108" s="10"/>
      <c r="B108" s="29"/>
      <c r="C108" s="10"/>
      <c r="D108" s="10"/>
      <c r="E108" s="10"/>
      <c r="F108" s="10"/>
      <c r="G108" s="18"/>
      <c r="H108" s="18"/>
      <c r="I108" s="10"/>
      <c r="J108" s="1"/>
    </row>
    <row r="109" spans="1:11" x14ac:dyDescent="0.25">
      <c r="A109" s="10"/>
      <c r="B109" s="29"/>
      <c r="C109" s="10"/>
      <c r="D109" s="10"/>
      <c r="E109" s="10"/>
      <c r="F109" s="10"/>
      <c r="G109" s="10"/>
      <c r="H109" s="10"/>
      <c r="I109" s="10"/>
    </row>
    <row r="110" spans="1:11" x14ac:dyDescent="0.25">
      <c r="B110" s="29"/>
      <c r="C110" s="10"/>
      <c r="D110" s="10"/>
      <c r="E110" s="10"/>
      <c r="F110" s="10"/>
      <c r="G110" s="10"/>
      <c r="H110" s="10"/>
      <c r="I110" s="10"/>
    </row>
    <row r="111" spans="1:11" x14ac:dyDescent="0.25">
      <c r="B111" s="29"/>
      <c r="C111" s="10"/>
      <c r="D111" s="10"/>
      <c r="E111" s="10"/>
      <c r="F111" s="10"/>
      <c r="G111" s="10"/>
      <c r="H111" s="10"/>
      <c r="I111" s="10"/>
    </row>
    <row r="112" spans="1:11" x14ac:dyDescent="0.25">
      <c r="B112" s="29"/>
      <c r="C112" s="10"/>
      <c r="D112" s="10"/>
      <c r="E112" s="10"/>
      <c r="F112" s="10"/>
      <c r="G112" s="10"/>
      <c r="H112" s="10"/>
      <c r="I112" s="10"/>
    </row>
    <row r="113" spans="2:9" x14ac:dyDescent="0.25">
      <c r="B113" s="29"/>
      <c r="C113" s="10"/>
      <c r="D113" s="10"/>
      <c r="E113" s="10"/>
      <c r="F113" s="10"/>
      <c r="G113" s="10"/>
      <c r="H113" s="10"/>
      <c r="I113" s="10"/>
    </row>
    <row r="114" spans="2:9" x14ac:dyDescent="0.25">
      <c r="B114" s="29"/>
      <c r="C114" s="10"/>
      <c r="D114" s="10"/>
      <c r="E114" s="10"/>
      <c r="F114" s="10"/>
      <c r="G114" s="10"/>
      <c r="H114" s="10"/>
      <c r="I114" s="10"/>
    </row>
    <row r="115" spans="2:9" x14ac:dyDescent="0.25">
      <c r="B115" s="29"/>
      <c r="C115" s="10"/>
      <c r="D115" s="10"/>
      <c r="E115" s="10"/>
      <c r="F115" s="10"/>
      <c r="G115" s="10"/>
      <c r="H115" s="10"/>
      <c r="I115" s="10"/>
    </row>
    <row r="117" spans="2:9" x14ac:dyDescent="0.25">
      <c r="G117" s="9"/>
    </row>
    <row r="467" spans="2:4" x14ac:dyDescent="0.25">
      <c r="B467" s="31"/>
      <c r="C467" s="2"/>
      <c r="D467" s="2"/>
    </row>
  </sheetData>
  <mergeCells count="5">
    <mergeCell ref="B5:I5"/>
    <mergeCell ref="B8:I8"/>
    <mergeCell ref="B7:I7"/>
    <mergeCell ref="G107:I107"/>
    <mergeCell ref="B6:I6"/>
  </mergeCells>
  <printOptions horizontalCentered="1"/>
  <pageMargins left="0.31496062992125984" right="0.31496062992125984" top="1.3385826771653544" bottom="0.15748031496062992" header="0.31496062992125984" footer="0.15748031496062992"/>
  <pageSetup paperSize="5" scale="66" pageOrder="overThenDown" orientation="landscape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TRANSP. MES DE JULIO 2021</vt:lpstr>
      <vt:lpstr>'TRANSP. MES DE JULIO 2021'!Área_de_impresión</vt:lpstr>
      <vt:lpstr>'TRANSP. MES DE JULIO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crosado</dc:creator>
  <cp:lastModifiedBy>Patria Minerva</cp:lastModifiedBy>
  <cp:lastPrinted>2021-08-13T16:34:14Z</cp:lastPrinted>
  <dcterms:created xsi:type="dcterms:W3CDTF">2013-06-04T22:03:57Z</dcterms:created>
  <dcterms:modified xsi:type="dcterms:W3CDTF">2021-08-13T16:46:51Z</dcterms:modified>
</cp:coreProperties>
</file>